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60" yWindow="65521" windowWidth="16485" windowHeight="10110" activeTab="0"/>
  </bookViews>
  <sheets>
    <sheet name="form Blank" sheetId="1" r:id="rId1"/>
    <sheet name="form Example" sheetId="2" r:id="rId2"/>
  </sheets>
  <externalReferences>
    <externalReference r:id="rId5"/>
  </externalReferences>
  <definedNames>
    <definedName name="flagA" localSheetId="1">'[1]form Blank'!$N$72</definedName>
    <definedName name="flagA">'form Blank'!$O$75</definedName>
    <definedName name="flagB" localSheetId="1">'[1]form Blank'!$N$73</definedName>
    <definedName name="flagB">'form Blank'!$O$76</definedName>
    <definedName name="flagN" localSheetId="1">'[1]form Blank'!$N$71</definedName>
    <definedName name="flagN">'form Blank'!$O$74</definedName>
    <definedName name="_xlnm.Print_Area" localSheetId="0">'form Blank'!$A$2:$N$79</definedName>
    <definedName name="_xlnm.Print_Area" localSheetId="1">'form Example'!$A$1:$M$78</definedName>
    <definedName name="_xlnm.Print_Titles" localSheetId="0">'form Blank'!$20:$20</definedName>
    <definedName name="_xlnm.Print_Titles" localSheetId="1">'form Example'!$20:$20</definedName>
  </definedNames>
  <calcPr fullCalcOnLoad="1"/>
</workbook>
</file>

<file path=xl/sharedStrings.xml><?xml version="1.0" encoding="utf-8"?>
<sst xmlns="http://schemas.openxmlformats.org/spreadsheetml/2006/main" count="495" uniqueCount="211">
  <si>
    <t>会社名</t>
  </si>
  <si>
    <t>作成日：</t>
  </si>
  <si>
    <t>印　or　Signature</t>
  </si>
  <si>
    <t>　　年    月    日</t>
  </si>
  <si>
    <t>アスベスト類（又は石綿）</t>
  </si>
  <si>
    <t>2-（2H-1，2，3-ベンゾトリアゾール-2-イル）-4，6-ジ-ｔｅｒｔ-ブチルフェノール</t>
  </si>
  <si>
    <t>Polychlorinated naphthalenes (with 3 or more chlorine atoms)</t>
  </si>
  <si>
    <t>2-(2H-1,2,3-Benzotriazol-2-yl)-4,6-di-tert-butylphenol</t>
  </si>
  <si>
    <t>Perfluoro(octane-1-sulfonic acid) (Synonym: PFOS) or its salts</t>
  </si>
  <si>
    <t>Asbestos</t>
  </si>
  <si>
    <t>No.</t>
  </si>
  <si>
    <t>オゾン層破壊物質（モントリオール議定書対象物質）</t>
  </si>
  <si>
    <t>Ozone-depleting substances (Substances cited by the Montreal Protocol)</t>
  </si>
  <si>
    <t>Polychlorinated biphenyl</t>
  </si>
  <si>
    <t>* ペルフルオロオクタンスルホン酸塩の例</t>
  </si>
  <si>
    <t>* Examples of Perfluorooctanesulfonic's salts</t>
  </si>
  <si>
    <t>放射性物質</t>
  </si>
  <si>
    <t>ポリ塩化ターフェニル類(PCT類)</t>
  </si>
  <si>
    <t>短鎖型塩化パラフィン(炭素数10～13)</t>
  </si>
  <si>
    <t>一部の芳香族アミンを生成するアゾ染料・顔料</t>
  </si>
  <si>
    <t>080310_SR_manual_eng.pdf</t>
  </si>
  <si>
    <t>出典</t>
  </si>
  <si>
    <t>三置換有機スズ化合物</t>
  </si>
  <si>
    <t>フッ素系温室効果ガス(PFC, SF6, HFC)</t>
  </si>
  <si>
    <t>過塩素酸塩</t>
  </si>
  <si>
    <t>Fluorinated greenhouse gases
(PFC, SF6, HFC)</t>
  </si>
  <si>
    <t>Tri-substiituted organostannic compounds</t>
  </si>
  <si>
    <t>Perchlorates</t>
  </si>
  <si>
    <t xml:space="preserve">ジブチルスズ化合物（DBT) </t>
  </si>
  <si>
    <t>Dibutyltin (DBT) compounds</t>
  </si>
  <si>
    <t>Dioctyltin (DOT) compounds</t>
  </si>
  <si>
    <t xml:space="preserve">ジオクチルスズ化合物(DOT) </t>
  </si>
  <si>
    <t>報告対象
Reportable Application(s)</t>
  </si>
  <si>
    <t>すべて
All</t>
  </si>
  <si>
    <t>ニッケル</t>
  </si>
  <si>
    <t>ジメチルフマレート（フマル酸ジメチル）</t>
  </si>
  <si>
    <t>ホルムアルデヒド</t>
  </si>
  <si>
    <t>Nickel</t>
  </si>
  <si>
    <t>長時間皮膚に接する場合はすべて
All, where prolonged skin contact is expected</t>
  </si>
  <si>
    <t>フタル酸エステル類
グループ1 (BBP/DBP/DEHP)</t>
  </si>
  <si>
    <t>フタル酸エステル類
グループ2 (DIDP/DINP/DNOP)</t>
  </si>
  <si>
    <t>Selected Phthalates
Group 1 (BBP, DBP, DEHP)</t>
  </si>
  <si>
    <t>Selected Phthalates
Group 2 (DIDP, DINP, DNOP)</t>
  </si>
  <si>
    <t>子供の口に入る玩具または育児用品
Children's toy or child care article that can be placed in a child's mouth</t>
  </si>
  <si>
    <t>Formaldehyde</t>
  </si>
  <si>
    <t>複合木材(合板、パーティクルボード、中密度ファイバーボード)製品または部品
Composite wood (plywood, particle board, medium density fiberboard) products or components</t>
  </si>
  <si>
    <t>玩具または育児用品
Children's toy or child care article</t>
  </si>
  <si>
    <t>カドミウム/カドミウム化合物</t>
  </si>
  <si>
    <t>六価クロム化合物</t>
  </si>
  <si>
    <t>鉛/鉛化合物</t>
  </si>
  <si>
    <t>水銀/水銀化合物</t>
  </si>
  <si>
    <t>ポリ臭化ビフェニル類 （PBB類）</t>
  </si>
  <si>
    <t>Lead/lead compounds</t>
  </si>
  <si>
    <t>Polybrominated biphenyls (PBBs)</t>
  </si>
  <si>
    <t>Mercury/mercury compounds</t>
  </si>
  <si>
    <t>Cadmium/cadmium compounds</t>
  </si>
  <si>
    <t>Chromium VI compounds</t>
  </si>
  <si>
    <t>ポリ臭化ジフェニルエーテル類（PBDE類）</t>
  </si>
  <si>
    <t>Polybrominated diphenylethers (PBDEs)</t>
  </si>
  <si>
    <t>Dimethyl fumarate</t>
  </si>
  <si>
    <t>○</t>
  </si>
  <si>
    <t>ペルフルオロ（オクタン-１-スルホン酸）
（別名ＰＦＯＳ）又はその塩</t>
  </si>
  <si>
    <t>ポリ塩化ナフタレン（塩素数３以上のものに限る）</t>
  </si>
  <si>
    <t>　《　備　考　》　　コメントすべき内容がありましたら、ご記入ください。</t>
  </si>
  <si>
    <t>R:\0環境\JGPSSIﾂｰﾙ\ToolV3_24Manual(JIG-101A対応)\英中版</t>
  </si>
  <si>
    <t>http://www.db1.co.jp/jeita_eps/green/greendata/JIG2010/JIG-101_Ed_40_eg_20110310.pdf</t>
  </si>
  <si>
    <t>未入力項目あり</t>
  </si>
  <si>
    <t>Ａ</t>
  </si>
  <si>
    <t>Ｂ</t>
  </si>
  <si>
    <t>+</t>
  </si>
  <si>
    <t>対象化学物質は、ジョイント・インダストリー・ガイドライン(JIG)で示された物質(群)に準拠しています。</t>
  </si>
  <si>
    <t>物質群に含まれる例示物質や用語・定義は、JIG-101 Ed4.0 を参照してください。</t>
  </si>
  <si>
    <t>意図的添加
Intentionally added</t>
  </si>
  <si>
    <t>電池
Batteries</t>
  </si>
  <si>
    <t>織物
Textiles</t>
  </si>
  <si>
    <t>主として12歳以下の子供向けの消費者製品
Consumer products designed or intended primarily for children 12 years of age or younger</t>
  </si>
  <si>
    <t>熱硬化性樹脂または熱可塑性樹脂で被覆された電線・ケーブル又はコード
Cables/cords with thermoset or thermoplastic coatings</t>
  </si>
  <si>
    <t>玩具及び子供向け製品の塗料又は表面塗装
Paint and similar surface coatings of toys and other articles intended for use by children</t>
  </si>
  <si>
    <t>化学物質の審査および製造等の規制に関する法律（化審法）の規制除外用途除くすべて
All, except exempted uses for Japan Law concerning the evaluation of chemical substances</t>
  </si>
  <si>
    <t>Issued by (yyyy/mm/dd)</t>
  </si>
  <si>
    <t>Company name</t>
  </si>
  <si>
    <t>責任部署及び役職</t>
  </si>
  <si>
    <t>Division Name and Job title</t>
  </si>
  <si>
    <t>責任者</t>
  </si>
  <si>
    <t>Responsible person</t>
  </si>
  <si>
    <t>連絡先(所在地)</t>
  </si>
  <si>
    <t>Contact information (Address)</t>
  </si>
  <si>
    <t xml:space="preserve">                          　 (ＴEL)</t>
  </si>
  <si>
    <t>　　　                  　　(eMail)</t>
  </si>
  <si>
    <t xml:space="preserve">対象化学物質 ※      </t>
  </si>
  <si>
    <t>閾値レベル（報告レベル）
Threshold Level (Reporting level)</t>
  </si>
  <si>
    <t>ポリ塩化ビフェニル（PCB）</t>
  </si>
  <si>
    <t>ビス（トリブチルスズ）＝オキシド  (TBTO)</t>
  </si>
  <si>
    <t>Bis (tri-n-butyltin) oxide  (TBTO)</t>
  </si>
  <si>
    <t>○</t>
  </si>
  <si>
    <t>+</t>
  </si>
  <si>
    <t>Radioactive Substances</t>
  </si>
  <si>
    <t>すべて
All</t>
  </si>
  <si>
    <t>意図的添加
Intentionally added</t>
  </si>
  <si>
    <t>○</t>
  </si>
  <si>
    <t>+</t>
  </si>
  <si>
    <t>均質材料中のカドミウムの0.01 重量%(100 ppm)
0.01% by weight (100 ppm) of cadmium in homogeneous materials</t>
  </si>
  <si>
    <t>電池中のカドミウムの0.0005 重量%(5 ppm)
0.0005% by weight (5 ppm) of cadmium in battery</t>
  </si>
  <si>
    <t>子供用製品中の鉛の0.03 重量% (300ppm)
0.03% by weight (300 ppm) of lead in the children’s product</t>
  </si>
  <si>
    <t>表面塗装中の鉛の0.009 重量% (90ppm)
0.009% by weight (90 ppm) of lead in surface coating</t>
  </si>
  <si>
    <t>表層被覆中の鉛の0.03 重量% (300ppm)
0.03% by weight (300 ppm) of lead in surface coating</t>
  </si>
  <si>
    <t>電池中の鉛の0.004 重量% (40ppm)
0.004% by weight (40 ppm) of lead in battery</t>
  </si>
  <si>
    <t>電池中の水銀の0.0001 重量% (1ppm)
0.0001% by weight (1 ppm) of mercury in of the battery</t>
  </si>
  <si>
    <t>Polychlorinated Terphenyls(PCTs)</t>
  </si>
  <si>
    <t>すべて
All</t>
  </si>
  <si>
    <t>材料の0.005 重量%(50ppm)
0.005% by weight (50 ppm) in material</t>
  </si>
  <si>
    <t>Certain Short Chain Chlorinated Paraffins (C10-13)</t>
  </si>
  <si>
    <t>すべて
All</t>
  </si>
  <si>
    <t>Certain azocolorants and azodyes in texile and leather applications only</t>
  </si>
  <si>
    <t>織物と皮革
Textiles and leather</t>
  </si>
  <si>
    <t>仕上がり織物/皮革製品の0.003 重量% (30 ppm) 
0.003% by weight (30 ppm) of the finished textile/leather product</t>
  </si>
  <si>
    <t>製品の0.0000006重量% (0.006ppm)
0.0000006% by weight (0.006 ppm) of the product</t>
  </si>
  <si>
    <t>材料中の0.00001重量% (0.1 ppm)
0.00001% by weight (0.1 ppm) in a material</t>
  </si>
  <si>
    <t>織物製品の0.0075重量% (75 ppm)
0.0075% by weight (75 ppm) of textile product</t>
  </si>
  <si>
    <t xml:space="preserve">  &lt;Notes&gt;   Fill in here, if you have additional informations.</t>
  </si>
  <si>
    <t>使用あり Used</t>
  </si>
  <si>
    <t>使用なし
Non Used</t>
  </si>
  <si>
    <t>※</t>
  </si>
  <si>
    <t>http://www.db1.co.jp/jeita_eps/green/greendata/JIG2010/JIG-101_Ed_40_jp_20110310.pdf</t>
  </si>
  <si>
    <t>*</t>
  </si>
  <si>
    <t>Chemical Substances, the Joint Industry Guide (JIG) indicated in substance (s) are compliant.</t>
  </si>
  <si>
    <t>Detailed Substance Lists with CAS Numbers and/or EC Numbers or Terms and Definitions, please refer to JIG-101 Ed4.0.</t>
  </si>
  <si>
    <t>製品含有化学物質の使用／不使用宣言書</t>
  </si>
  <si>
    <t>(a) textile and leather articles intended to come into contact with the skin,
(b) childcare articles
(c) two-component room temperature vulcanisation moulding kits (RTV-2 moulding kits)</t>
  </si>
  <si>
    <t>(a) 皮膚と接触することを意図する織物および皮革製品、
(b) 育児用品、
(c) 2 液性室温硬化モールディングキット（RTV-2 シーラントモールディングキット）</t>
  </si>
  <si>
    <t>012-345-6789</t>
  </si>
  <si>
    <t>abc@def.jp</t>
  </si>
  <si>
    <t>Parts Company</t>
  </si>
  <si>
    <t>Quality Assurance Dept. / Director</t>
  </si>
  <si>
    <t>Kankyou Taro</t>
  </si>
  <si>
    <t>x-x, Sakurada-machi, Kanazawa-shi, Ishikawa, Japan</t>
  </si>
  <si>
    <t>意図的添加、または製品の0.1重量%(1,000 ppm)
Intentionally added or 0.1% by weight (1,000 ppm) of the product</t>
  </si>
  <si>
    <t>意図的添加または材料中の0.1 重量%(1,000ppm)
Intentionally added or 0.1% by weight (1,000 ppm) in material</t>
  </si>
  <si>
    <t>均質材料中の鉛の0.1 重量% (1,000ppm)
0.1% by weight (1,000 ppm) of lead in homogeneous materials</t>
  </si>
  <si>
    <t>均質材料中の六価クロムの0.1 重量%(1,000 ppm)
0.1% by weight (1,000 ppm) of chromium (VI) in homogeneous materials</t>
  </si>
  <si>
    <t>意図的添加または均質材料中の水銀の0.1 重量%(1,000 ppm)
Intentionally added or 0.1% (1,000 ppm) of mercury in homogeneous material</t>
  </si>
  <si>
    <t>均質材料の0.1重量% (1,000 ppm)
0.1% by weight (1,000 ppm) in homogeneous material</t>
  </si>
  <si>
    <t>意図的添加または均質材料の0.1重量% (1,000ppm)
Intentionally added or 0.1% by weight (1,000 ppm) in homogeneous material</t>
  </si>
  <si>
    <t>製品の0.1 重量%(1,000 ppm)
0.1% by weight (1,000 ppm) of the product</t>
  </si>
  <si>
    <t>意図的添加またはスズ元素として、材料中の0.1 重量%(1,000 ppm)
Intentionally added or 0.1% by weight (1,000 ppm) of tin in a material</t>
  </si>
  <si>
    <t>可塑化した材料の0.1 重量% (1,000ppm)
0.1% by weight (1,000 ppm) in plasticized material</t>
  </si>
  <si>
    <t>可塑化した材料の0.1重量% (1,000ppm)
0.1% by weight (1,000 ppm) in plasticized material</t>
  </si>
  <si>
    <t>スズ元素として、材料中の0.1 重量%(1,000 ppm)
0.1% by weight (1,000 ppm) of tin in a material</t>
  </si>
  <si>
    <t>Declaration of Use/Non-use of Chemical Substances Contained in Products</t>
  </si>
  <si>
    <t>確認欄</t>
  </si>
  <si>
    <t>↓</t>
  </si>
  <si>
    <t>入力支援
Input support</t>
  </si>
  <si>
    <t xml:space="preserve">   　　/     /         </t>
  </si>
  <si>
    <t>当社は、アイ･オー･データ機器に納品する現在及び現在以降の全ての製品・部品に対し、以下の化学物質の使用に関する回答が正しいことを保証します。また以下回答内容が変更されることが分かった時点で再提出します。</t>
  </si>
  <si>
    <t>I hereby declare that the all information contained in this form about usage of chemical substances in present and future products/parts to be delivered to I-O DATA DEVICE, INC. is correct.  Moreover I declare to submit the form again as soon as any information changes are found in this form.</t>
  </si>
  <si>
    <t>当社は、アイ･オー･データ機器に納品する現在及び現在以降の全ての製品・部品に対し、以下の化学物質の使用に関する回答が正しいことを保証します。また以下回答内容が変更されることが分かった時点で再提出します。</t>
  </si>
  <si>
    <t>I hereby declare that the all information contained in this form about usage of chemical substances in present and future products/parts to be delivered to I-O DATA DEVICE, INC. is correct.  Moreover I declare to submit the form again as soon as any information changes are found in this form.</t>
  </si>
  <si>
    <t>電池と欧州RoHS指令(2011/65/EU)の規制除外用途を除くすべて。なお、欧州RoHS指令の適用除外に該当し対象物質を含有しているものは報告対象としておりません。
All, except batteries and exempted uses for EU RoHS Directive (2011/65/EU). Those containing the substance Upon the EU RoHS Directive exemptions are not subject to reporting.</t>
  </si>
  <si>
    <t>下記に示す対象以外と欧州RoHS指令(2011/65/EU)の規制除外用途を除くすべて。なお、欧州RoHS指令の適用除外に該当し対象物質を含有しているものは報告対象としておりません。
All, except as noted below and exempted uses for EU Directive (2011/65/EU). Those containing the substance Upon the EU RoHS Directive exemptions are not subject to reporting.</t>
  </si>
  <si>
    <t>欧州RoHS指令(2011/65/EU)の規制除外用途を除くすべて
All, except exempted uses for EU RoHS Directive (2011/65/EU).</t>
  </si>
  <si>
    <t>下記に示す対象以外と欧州RoHS指令(2011/65/EU)の規制除外用途を除くすべて。なお、欧州RoHS指令の適用除外に該当し対象物質を含有しているものは報告対象としておりません。
All, except as noted below and exempted uses for EU Directive (2011/65/EU). Those containing the substance Upon the EU RoHS Directive exemptions are not subject to reporting.</t>
  </si>
  <si>
    <t>欧州RoHS指令(2011/65/EU)の規制除外用途を除くすべて
All, except exempted uses for EU RoHS Directive (2011/65/EU).</t>
  </si>
  <si>
    <t>電池と欧州RoHS指令(2011/65/EU)の規制除外用途を除くすべて。なお、欧州RoHS指令の適用除外に該当し対象物質を含有しているものは報告対象としておりません。
All, except batteries and exempted uses for EU RoHS Directive (2011/65/EU). Those containing the substance Upon the EU RoHS Directive exemptions are not subject to reporting.</t>
  </si>
  <si>
    <t>form ED107A-15-08</t>
  </si>
  <si>
    <t>Hexabromocyclododecane (HBCDD)</t>
  </si>
  <si>
    <t>使用あり</t>
  </si>
  <si>
    <t>使用なし</t>
  </si>
  <si>
    <t>不明</t>
  </si>
  <si>
    <t>Used</t>
  </si>
  <si>
    <t>Non Used</t>
  </si>
  <si>
    <t>Unknown</t>
  </si>
  <si>
    <t>対象化学物質等詳細は、電気・電子業界及びその製品に関するマテリアルデクラレーション（IEC62474）を参照ください。</t>
  </si>
  <si>
    <t>日本国内VT62474</t>
  </si>
  <si>
    <t>国際規格IEC62474</t>
  </si>
  <si>
    <t>http://std.iec.ch/iec62474</t>
  </si>
  <si>
    <t>Detailed Substance or Terms and Definitions, please refer to Material Declaration for Products of and for the Electrotechnical Industry (IEC62474).</t>
  </si>
  <si>
    <t>ヘキサブロモシクロドデカン (HBCDD)</t>
  </si>
  <si>
    <t>http://std.iec.ch/iec62474</t>
  </si>
  <si>
    <t>http://www.vt62474.jp/</t>
  </si>
  <si>
    <t>2-</t>
  </si>
  <si>
    <t>1 -</t>
  </si>
  <si>
    <t>2 -</t>
  </si>
  <si>
    <t xml:space="preserve"> Substances *</t>
  </si>
  <si>
    <t>報告対象</t>
  </si>
  <si>
    <t>Reportable Application(s)</t>
  </si>
  <si>
    <t>閾値レベル（報告レベル）</t>
  </si>
  <si>
    <t>Threshold Level (Reporting level)</t>
  </si>
  <si>
    <t>1.使用禁止化学物質</t>
  </si>
  <si>
    <t>1.Prohibited Chemical Substances</t>
  </si>
  <si>
    <t>2.使用管理化学物質</t>
  </si>
  <si>
    <t>2.Controlled Chemical Substances</t>
  </si>
  <si>
    <r>
      <t>2014</t>
    </r>
    <r>
      <rPr>
        <sz val="16"/>
        <rFont val="ＭＳ Ｐゴシック"/>
        <family val="3"/>
      </rPr>
      <t xml:space="preserve"> / </t>
    </r>
    <r>
      <rPr>
        <b/>
        <sz val="16"/>
        <color indexed="10"/>
        <rFont val="ＭＳ Ｐゴシック"/>
        <family val="3"/>
      </rPr>
      <t>03</t>
    </r>
    <r>
      <rPr>
        <sz val="16"/>
        <rFont val="ＭＳ Ｐゴシック"/>
        <family val="3"/>
      </rPr>
      <t xml:space="preserve"> / </t>
    </r>
    <r>
      <rPr>
        <b/>
        <sz val="16"/>
        <color indexed="10"/>
        <rFont val="ＭＳ Ｐゴシック"/>
        <family val="3"/>
      </rPr>
      <t>19</t>
    </r>
  </si>
  <si>
    <t>2 -</t>
  </si>
  <si>
    <t>2 -</t>
  </si>
  <si>
    <t>2 -</t>
  </si>
  <si>
    <t>2-</t>
  </si>
  <si>
    <t>2 -</t>
  </si>
  <si>
    <t>2 -</t>
  </si>
  <si>
    <t>2 -</t>
  </si>
  <si>
    <t>なし
No threshold</t>
  </si>
  <si>
    <t>Benzenamine, N-phenyl-, Reaction Products with Styrene and 2,4,4-Trimethylpentene (BNST)</t>
  </si>
  <si>
    <t>ベンゼンアミン、N‐フェニル、スチレンおよび2,4,4トリメチルペンテンとの反応生成物(BNST)</t>
  </si>
  <si>
    <r>
      <t>form ED107A-15-</t>
    </r>
    <r>
      <rPr>
        <sz val="12"/>
        <color indexed="12"/>
        <rFont val="ＭＳ Ｐゴシック"/>
        <family val="3"/>
      </rPr>
      <t>09</t>
    </r>
  </si>
  <si>
    <t>○</t>
  </si>
  <si>
    <t>すべて
All</t>
  </si>
  <si>
    <t>すべて
All</t>
  </si>
  <si>
    <t>確認欄 Rank</t>
  </si>
  <si>
    <t>ポリ塩化ナフタレン（塩素数1以上のものに限る）</t>
  </si>
  <si>
    <t>Polychlorinated naphthalenes (with 1 or more chlorine atoms)</t>
  </si>
  <si>
    <r>
      <t>ポリ塩化ナフタレン（</t>
    </r>
    <r>
      <rPr>
        <sz val="12"/>
        <color indexed="12"/>
        <rFont val="ＭＳ Ｐゴシック"/>
        <family val="3"/>
      </rPr>
      <t>塩素数2以上</t>
    </r>
    <r>
      <rPr>
        <sz val="12"/>
        <rFont val="ＭＳ Ｐゴシック"/>
        <family val="3"/>
      </rPr>
      <t>のものに限る）</t>
    </r>
  </si>
  <si>
    <r>
      <t>Polychlorinated naphthalenes (</t>
    </r>
    <r>
      <rPr>
        <sz val="12"/>
        <color indexed="12"/>
        <rFont val="ＭＳ Ｐゴシック"/>
        <family val="3"/>
      </rPr>
      <t xml:space="preserve">with </t>
    </r>
    <r>
      <rPr>
        <sz val="12"/>
        <color indexed="12"/>
        <rFont val="ＭＳ Ｐゴシック"/>
        <family val="3"/>
      </rPr>
      <t>2</t>
    </r>
    <r>
      <rPr>
        <sz val="12"/>
        <color indexed="12"/>
        <rFont val="ＭＳ Ｐゴシック"/>
        <family val="3"/>
      </rPr>
      <t xml:space="preserve"> or more</t>
    </r>
    <r>
      <rPr>
        <sz val="12"/>
        <rFont val="ＭＳ Ｐゴシック"/>
        <family val="3"/>
      </rPr>
      <t xml:space="preserve"> chlorine atoms)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</si>
</sst>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b/>
      <sz val="11"/>
      <color indexed="12"/>
      <name val="ＭＳ Ｐゴシック"/>
      <family val="3"/>
    </font>
    <font>
      <sz val="10"/>
      <name val="ＭＳ Ｐゴシック"/>
      <family val="3"/>
    </font>
    <font>
      <sz val="11"/>
      <name val="ＭＳ ゴシック"/>
      <family val="3"/>
    </font>
    <font>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22"/>
      <name val="ＭＳ Ｐゴシック"/>
      <family val="3"/>
    </font>
    <font>
      <b/>
      <sz val="18"/>
      <name val="ＭＳ Ｐゴシック"/>
      <family val="3"/>
    </font>
    <font>
      <sz val="48"/>
      <color indexed="22"/>
      <name val="ＭＳ Ｐゴシック"/>
      <family val="3"/>
    </font>
    <font>
      <sz val="14"/>
      <color indexed="22"/>
      <name val="ＭＳ Ｐゴシック"/>
      <family val="3"/>
    </font>
    <font>
      <b/>
      <sz val="11"/>
      <name val="ＭＳ Ｐゴシック"/>
      <family val="3"/>
    </font>
    <font>
      <u val="single"/>
      <sz val="11"/>
      <name val="ＭＳ Ｐゴシック"/>
      <family val="3"/>
    </font>
    <font>
      <u val="single"/>
      <sz val="8"/>
      <name val="ＭＳ Ｐゴシック"/>
      <family val="3"/>
    </font>
    <font>
      <u val="single"/>
      <sz val="12"/>
      <name val="ＭＳ Ｐゴシック"/>
      <family val="3"/>
    </font>
    <font>
      <b/>
      <sz val="12"/>
      <name val="ＭＳ Ｐゴシック"/>
      <family val="3"/>
    </font>
    <font>
      <b/>
      <sz val="14"/>
      <color indexed="10"/>
      <name val="ＭＳ Ｐゴシック"/>
      <family val="3"/>
    </font>
    <font>
      <sz val="16"/>
      <name val="ＭＳ Ｐゴシック"/>
      <family val="3"/>
    </font>
    <font>
      <b/>
      <sz val="16"/>
      <color indexed="10"/>
      <name val="ＭＳ Ｐゴシック"/>
      <family val="3"/>
    </font>
    <font>
      <sz val="14"/>
      <name val="ＭＳ Ｐゴシック"/>
      <family val="3"/>
    </font>
    <font>
      <u val="single"/>
      <sz val="12"/>
      <color indexed="12"/>
      <name val="ＭＳ Ｐゴシック"/>
      <family val="3"/>
    </font>
    <font>
      <sz val="12"/>
      <color indexed="12"/>
      <name val="ＭＳ Ｐゴシック"/>
      <family val="3"/>
    </font>
    <font>
      <sz val="48"/>
      <name val="ＭＳ Ｐゴシック"/>
      <family val="3"/>
    </font>
    <font>
      <b/>
      <sz val="24"/>
      <name val="ＭＳ Ｐゴシック"/>
      <family val="3"/>
    </font>
    <font>
      <sz val="11"/>
      <color indexed="12"/>
      <name val="ＭＳ Ｐゴシック"/>
      <family val="3"/>
    </font>
    <font>
      <sz val="11"/>
      <color indexed="8"/>
      <name val="Calibri"/>
      <family val="2"/>
    </font>
    <font>
      <b/>
      <sz val="12"/>
      <color indexed="10"/>
      <name val="ＭＳ Ｐゴシック"/>
      <family val="3"/>
    </font>
    <font>
      <sz val="12"/>
      <color rgb="FF0000FF"/>
      <name val="ＭＳ Ｐゴシック"/>
      <family val="3"/>
    </font>
    <font>
      <sz val="11"/>
      <color rgb="FF0000FF"/>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ck">
        <color indexed="10"/>
      </left>
      <right style="thick">
        <color indexed="10"/>
      </right>
      <top style="thick">
        <color indexed="10"/>
      </top>
      <bottom style="thick">
        <color indexed="10"/>
      </bottom>
    </border>
    <border>
      <left style="thick">
        <color indexed="10"/>
      </left>
      <right style="thick">
        <color indexed="10"/>
      </right>
      <top style="thick">
        <color indexed="10"/>
      </top>
      <bottom style="thin"/>
    </border>
    <border>
      <left style="thick">
        <color indexed="10"/>
      </left>
      <right style="thick">
        <color indexed="10"/>
      </right>
      <top style="thin"/>
      <bottom style="thick">
        <color indexed="10"/>
      </bottom>
    </border>
    <border>
      <left>
        <color indexed="63"/>
      </left>
      <right>
        <color indexed="63"/>
      </right>
      <top>
        <color indexed="63"/>
      </top>
      <bottom style="thin"/>
    </border>
    <border>
      <left style="thick">
        <color rgb="FFFF0000"/>
      </left>
      <right style="thick">
        <color rgb="FFFF0000"/>
      </right>
      <top style="thick">
        <color rgb="FFFF0000"/>
      </top>
      <bottom style="thick">
        <color rgb="FFFF0000"/>
      </botto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style="medium">
        <color indexed="22"/>
      </left>
      <right style="medium">
        <color indexed="22"/>
      </right>
      <top>
        <color indexed="63"/>
      </top>
      <bottom style="medium">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4" fillId="0" borderId="0" applyNumberFormat="0" applyFill="0" applyBorder="0" applyAlignment="0" applyProtection="0"/>
    <xf numFmtId="0" fontId="26" fillId="4" borderId="0" applyNumberFormat="0" applyBorder="0" applyAlignment="0" applyProtection="0"/>
  </cellStyleXfs>
  <cellXfs count="225">
    <xf numFmtId="0" fontId="0" fillId="0" borderId="0" xfId="0"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pplyProtection="1">
      <alignment horizontal="right" vertical="center"/>
      <protection/>
    </xf>
    <xf numFmtId="0" fontId="6"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2" fillId="0" borderId="0" xfId="0" applyFont="1" applyAlignment="1" applyProtection="1">
      <alignment horizontal="center" vertical="center" textRotation="255"/>
      <protection/>
    </xf>
    <xf numFmtId="0" fontId="8" fillId="0" borderId="10" xfId="0" applyFont="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Alignment="1" applyProtection="1">
      <alignment vertical="center"/>
      <protection/>
    </xf>
    <xf numFmtId="0" fontId="8" fillId="0" borderId="0"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0" xfId="0" applyBorder="1" applyAlignment="1" applyProtection="1">
      <alignment vertical="center"/>
      <protection/>
    </xf>
    <xf numFmtId="0" fontId="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center" indent="3"/>
      <protection/>
    </xf>
    <xf numFmtId="0" fontId="8" fillId="0" borderId="0" xfId="0" applyFont="1" applyBorder="1" applyAlignment="1" applyProtection="1">
      <alignment horizontal="center" vertical="center"/>
      <protection/>
    </xf>
    <xf numFmtId="0" fontId="0" fillId="0" borderId="0" xfId="0" applyAlignment="1" applyProtection="1">
      <alignment vertical="center"/>
      <protection/>
    </xf>
    <xf numFmtId="0" fontId="8" fillId="0" borderId="0" xfId="0" applyFont="1" applyAlignment="1" applyProtection="1">
      <alignment horizontal="center" vertical="center"/>
      <protection/>
    </xf>
    <xf numFmtId="0" fontId="2" fillId="0" borderId="0" xfId="0" applyFont="1" applyBorder="1" applyAlignment="1" applyProtection="1">
      <alignment vertical="center"/>
      <protection locked="0"/>
    </xf>
    <xf numFmtId="0" fontId="8" fillId="0" borderId="0" xfId="0" applyFont="1" applyAlignment="1" applyProtection="1">
      <alignment horizontal="right" vertical="center" shrinkToFit="1"/>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0" xfId="0" applyFont="1" applyAlignment="1" applyProtection="1">
      <alignment horizontal="right" vertical="center"/>
      <protection/>
    </xf>
    <xf numFmtId="0" fontId="0" fillId="0" borderId="0" xfId="0" applyFont="1" applyAlignment="1" applyProtection="1">
      <alignment horizontal="center"/>
      <protection/>
    </xf>
    <xf numFmtId="0" fontId="0" fillId="0" borderId="0" xfId="0" applyFont="1" applyAlignment="1" applyProtection="1">
      <alignment vertical="center"/>
      <protection/>
    </xf>
    <xf numFmtId="0" fontId="0" fillId="0" borderId="12" xfId="0" applyFont="1" applyBorder="1" applyAlignment="1" applyProtection="1">
      <alignment horizontal="center" vertical="center" wrapText="1"/>
      <protection/>
    </xf>
    <xf numFmtId="0" fontId="32" fillId="0" borderId="0" xfId="0" applyFont="1" applyAlignment="1" applyProtection="1">
      <alignment horizontal="center" vertical="center"/>
      <protection/>
    </xf>
    <xf numFmtId="0" fontId="0" fillId="0" borderId="11" xfId="0" applyFont="1" applyFill="1" applyBorder="1" applyAlignment="1" applyProtection="1">
      <alignment horizontal="center" vertical="center" shrinkToFit="1"/>
      <protection/>
    </xf>
    <xf numFmtId="0" fontId="32" fillId="0" borderId="0" xfId="0" applyFont="1" applyBorder="1" applyAlignment="1" applyProtection="1">
      <alignment horizontal="center" vertical="center"/>
      <protection/>
    </xf>
    <xf numFmtId="0" fontId="0" fillId="0" borderId="13"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xf>
    <xf numFmtId="0" fontId="8" fillId="0" borderId="0" xfId="0" applyFont="1" applyBorder="1" applyAlignment="1" applyProtection="1">
      <alignment horizontal="right" vertical="center"/>
      <protection/>
    </xf>
    <xf numFmtId="0" fontId="33" fillId="0" borderId="0" xfId="43" applyFont="1" applyBorder="1" applyAlignment="1" applyProtection="1">
      <alignment vertical="center"/>
      <protection/>
    </xf>
    <xf numFmtId="0" fontId="2" fillId="0" borderId="0" xfId="43" applyFont="1" applyBorder="1" applyAlignment="1" applyProtection="1">
      <alignment horizontal="right" vertical="center"/>
      <protection/>
    </xf>
    <xf numFmtId="0" fontId="34" fillId="0" borderId="0" xfId="43" applyFont="1" applyBorder="1" applyAlignment="1" applyProtection="1">
      <alignment vertical="center"/>
      <protection/>
    </xf>
    <xf numFmtId="0" fontId="35" fillId="0" borderId="0" xfId="43" applyFont="1" applyBorder="1" applyAlignment="1" applyProtection="1">
      <alignment vertical="center"/>
      <protection/>
    </xf>
    <xf numFmtId="0" fontId="35" fillId="0" borderId="0" xfId="43" applyFont="1" applyAlignment="1" applyProtection="1">
      <alignment horizontal="center" vertical="center"/>
      <protection/>
    </xf>
    <xf numFmtId="14" fontId="36" fillId="0" borderId="0" xfId="0" applyNumberFormat="1" applyFont="1" applyAlignment="1" applyProtection="1">
      <alignment vertical="center"/>
      <protection/>
    </xf>
    <xf numFmtId="0" fontId="36" fillId="0" borderId="0" xfId="0" applyFont="1" applyAlignment="1" applyProtection="1">
      <alignment vertical="center"/>
      <protection/>
    </xf>
    <xf numFmtId="0" fontId="36" fillId="0" borderId="0" xfId="0" applyFont="1" applyAlignment="1" applyProtection="1">
      <alignment horizontal="left" vertical="center"/>
      <protection/>
    </xf>
    <xf numFmtId="0" fontId="0" fillId="0" borderId="0" xfId="0" applyAlignment="1" applyProtection="1">
      <alignment horizontal="center" vertical="center"/>
      <protection locked="0"/>
    </xf>
    <xf numFmtId="0" fontId="0" fillId="0" borderId="0" xfId="0" applyFont="1" applyAlignment="1">
      <alignment vertical="center"/>
    </xf>
    <xf numFmtId="0" fontId="0" fillId="0" borderId="0" xfId="0" applyFont="1" applyBorder="1" applyAlignment="1" applyProtection="1">
      <alignment vertical="center"/>
      <protection/>
    </xf>
    <xf numFmtId="0" fontId="0" fillId="0" borderId="0" xfId="0" applyFont="1" applyAlignment="1" applyProtection="1">
      <alignment horizontal="right" vertical="center"/>
      <protection/>
    </xf>
    <xf numFmtId="0" fontId="0" fillId="0" borderId="12" xfId="0" applyFont="1" applyBorder="1" applyAlignment="1" applyProtection="1">
      <alignment horizontal="center" vertical="center" wrapText="1"/>
      <protection/>
    </xf>
    <xf numFmtId="0" fontId="0" fillId="0" borderId="11" xfId="0" applyFont="1" applyFill="1" applyBorder="1" applyAlignment="1" applyProtection="1">
      <alignment horizontal="center" vertical="center" shrinkToFit="1"/>
      <protection/>
    </xf>
    <xf numFmtId="0" fontId="0" fillId="0" borderId="13"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protection locked="0"/>
    </xf>
    <xf numFmtId="0" fontId="0" fillId="0" borderId="0" xfId="0" applyFont="1" applyBorder="1" applyAlignment="1" applyProtection="1">
      <alignment vertical="center"/>
      <protection/>
    </xf>
    <xf numFmtId="0" fontId="0" fillId="0" borderId="0" xfId="43" applyFont="1" applyBorder="1" applyAlignment="1" applyProtection="1">
      <alignment horizontal="left" vertical="center"/>
      <protection/>
    </xf>
    <xf numFmtId="0" fontId="8" fillId="0" borderId="12" xfId="0" applyFont="1" applyFill="1" applyBorder="1" applyAlignment="1" applyProtection="1">
      <alignment vertical="center" wrapText="1"/>
      <protection/>
    </xf>
    <xf numFmtId="0" fontId="8" fillId="0" borderId="13" xfId="0" applyFont="1" applyFill="1" applyBorder="1" applyAlignment="1" applyProtection="1">
      <alignment vertical="center" wrapText="1"/>
      <protection/>
    </xf>
    <xf numFmtId="0" fontId="8" fillId="0" borderId="12" xfId="0" applyFont="1" applyBorder="1" applyAlignment="1" applyProtection="1">
      <alignment vertical="center" wrapText="1"/>
      <protection/>
    </xf>
    <xf numFmtId="0" fontId="8" fillId="0" borderId="13" xfId="0" applyFont="1" applyBorder="1" applyAlignment="1" applyProtection="1">
      <alignment vertical="center" wrapText="1"/>
      <protection/>
    </xf>
    <xf numFmtId="0" fontId="8" fillId="0" borderId="14" xfId="0" applyFont="1" applyBorder="1" applyAlignment="1" applyProtection="1">
      <alignment vertical="center" wrapText="1"/>
      <protection/>
    </xf>
    <xf numFmtId="0" fontId="8" fillId="0" borderId="15"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0" xfId="0" applyFont="1" applyFill="1" applyBorder="1" applyAlignment="1" applyProtection="1">
      <alignment horizontal="center" vertical="center" wrapText="1" shrinkToFit="1"/>
      <protection/>
    </xf>
    <xf numFmtId="0" fontId="8" fillId="0" borderId="0" xfId="0" applyFont="1" applyBorder="1" applyAlignment="1" applyProtection="1">
      <alignment vertical="center"/>
      <protection/>
    </xf>
    <xf numFmtId="0" fontId="0" fillId="0" borderId="0" xfId="0" applyFill="1" applyBorder="1" applyAlignment="1" applyProtection="1">
      <alignment horizontal="center" vertical="center"/>
      <protection locked="0"/>
    </xf>
    <xf numFmtId="0" fontId="8"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wrapText="1"/>
      <protection/>
    </xf>
    <xf numFmtId="0" fontId="8" fillId="0" borderId="0" xfId="0" applyFont="1" applyBorder="1" applyAlignment="1" applyProtection="1">
      <alignment horizontal="right" vertical="center" wrapText="1"/>
      <protection/>
    </xf>
    <xf numFmtId="0" fontId="8" fillId="0" borderId="0" xfId="0" applyFont="1" applyBorder="1" applyAlignment="1" applyProtection="1">
      <alignment horizontal="right" vertical="top"/>
      <protection/>
    </xf>
    <xf numFmtId="0" fontId="0" fillId="0" borderId="0" xfId="0" applyBorder="1" applyAlignment="1" applyProtection="1">
      <alignment horizontal="center" vertical="top" wrapText="1"/>
      <protection/>
    </xf>
    <xf numFmtId="0" fontId="8" fillId="0" borderId="0" xfId="43" applyFont="1" applyBorder="1" applyAlignment="1" applyProtection="1">
      <alignment horizontal="right" vertical="center"/>
      <protection/>
    </xf>
    <xf numFmtId="0" fontId="8" fillId="0" borderId="0" xfId="43" applyFont="1" applyBorder="1" applyAlignment="1" applyProtection="1">
      <alignment horizontal="left" vertical="center"/>
      <protection/>
    </xf>
    <xf numFmtId="0" fontId="8" fillId="0" borderId="19" xfId="0" applyFont="1" applyBorder="1" applyAlignment="1" applyProtection="1">
      <alignment vertical="center" wrapText="1"/>
      <protection/>
    </xf>
    <xf numFmtId="0" fontId="0" fillId="0" borderId="0" xfId="0" applyBorder="1" applyAlignment="1" applyProtection="1">
      <alignment horizontal="center" vertical="center"/>
      <protection/>
    </xf>
    <xf numFmtId="0" fontId="48" fillId="0" borderId="11" xfId="0" applyFont="1" applyBorder="1" applyAlignment="1" applyProtection="1">
      <alignment vertical="center" wrapText="1"/>
      <protection/>
    </xf>
    <xf numFmtId="0" fontId="0" fillId="0" borderId="12" xfId="0"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35" fillId="0" borderId="0" xfId="43" applyFont="1" applyBorder="1" applyAlignment="1" applyProtection="1">
      <alignment vertical="center"/>
      <protection locked="0"/>
    </xf>
    <xf numFmtId="0" fontId="3" fillId="0" borderId="0" xfId="43" applyBorder="1" applyAlignment="1" applyProtection="1">
      <alignment vertical="center"/>
      <protection locked="0"/>
    </xf>
    <xf numFmtId="0" fontId="41" fillId="0" borderId="0" xfId="43" applyFont="1" applyBorder="1" applyAlignment="1" applyProtection="1">
      <alignment vertical="center"/>
      <protection locked="0"/>
    </xf>
    <xf numFmtId="0" fontId="36" fillId="0" borderId="0" xfId="0" applyFont="1" applyBorder="1" applyAlignment="1" applyProtection="1">
      <alignment horizontal="left" vertical="center"/>
      <protection/>
    </xf>
    <xf numFmtId="0" fontId="8" fillId="0" borderId="20" xfId="0" applyNumberFormat="1" applyFont="1" applyBorder="1" applyAlignment="1" applyProtection="1">
      <alignment horizontal="left" vertical="center"/>
      <protection/>
    </xf>
    <xf numFmtId="0" fontId="8" fillId="0" borderId="21" xfId="0" applyNumberFormat="1" applyFont="1" applyBorder="1" applyAlignment="1" applyProtection="1">
      <alignment horizontal="right" vertical="center"/>
      <protection/>
    </xf>
    <xf numFmtId="0" fontId="48" fillId="0" borderId="20" xfId="0" applyNumberFormat="1" applyFont="1" applyBorder="1" applyAlignment="1" applyProtection="1">
      <alignment horizontal="left" vertical="center"/>
      <protection/>
    </xf>
    <xf numFmtId="0" fontId="48" fillId="0" borderId="21" xfId="0" applyNumberFormat="1" applyFont="1" applyBorder="1" applyAlignment="1" applyProtection="1">
      <alignment horizontal="right" vertical="center"/>
      <protection/>
    </xf>
    <xf numFmtId="14" fontId="36" fillId="0" borderId="0" xfId="0" applyNumberFormat="1" applyFont="1" applyAlignment="1" applyProtection="1">
      <alignment/>
      <protection/>
    </xf>
    <xf numFmtId="0" fontId="8" fillId="0" borderId="22" xfId="0" applyFont="1" applyBorder="1" applyAlignment="1" applyProtection="1">
      <alignment horizontal="center" vertical="center" wrapText="1"/>
      <protection/>
    </xf>
    <xf numFmtId="0" fontId="36" fillId="0" borderId="0" xfId="0" applyFont="1" applyBorder="1" applyAlignment="1" applyProtection="1">
      <alignment vertical="center"/>
      <protection/>
    </xf>
    <xf numFmtId="0" fontId="36" fillId="0" borderId="18" xfId="0" applyFont="1" applyBorder="1" applyAlignment="1" applyProtection="1">
      <alignment vertical="center"/>
      <protection/>
    </xf>
    <xf numFmtId="0" fontId="36" fillId="0" borderId="18" xfId="0" applyFont="1" applyBorder="1" applyAlignment="1" applyProtection="1">
      <alignment horizontal="left" vertical="center"/>
      <protection/>
    </xf>
    <xf numFmtId="0" fontId="0" fillId="0" borderId="11" xfId="0" applyFont="1" applyFill="1" applyBorder="1" applyAlignment="1" applyProtection="1">
      <alignment horizontal="center" vertical="center" shrinkToFit="1"/>
      <protection/>
    </xf>
    <xf numFmtId="0" fontId="48" fillId="0" borderId="20" xfId="0" applyNumberFormat="1" applyFont="1" applyBorder="1" applyAlignment="1" applyProtection="1">
      <alignment vertical="center"/>
      <protection/>
    </xf>
    <xf numFmtId="0" fontId="48" fillId="0" borderId="13" xfId="0" applyFont="1" applyBorder="1" applyAlignment="1" applyProtection="1">
      <alignment vertical="center" wrapText="1"/>
      <protection/>
    </xf>
    <xf numFmtId="0" fontId="8" fillId="0" borderId="23" xfId="0" applyNumberFormat="1" applyFont="1" applyBorder="1" applyAlignment="1" applyProtection="1">
      <alignment horizontal="left" vertical="center"/>
      <protection/>
    </xf>
    <xf numFmtId="0" fontId="8" fillId="0" borderId="24" xfId="0" applyNumberFormat="1" applyFont="1" applyBorder="1" applyAlignment="1" applyProtection="1">
      <alignment horizontal="left" vertical="center"/>
      <protection/>
    </xf>
    <xf numFmtId="0" fontId="8" fillId="0" borderId="25" xfId="0" applyNumberFormat="1" applyFont="1" applyBorder="1" applyAlignment="1" applyProtection="1">
      <alignment horizontal="left" vertical="center"/>
      <protection/>
    </xf>
    <xf numFmtId="0" fontId="8" fillId="0" borderId="21" xfId="0" applyFont="1" applyBorder="1" applyAlignment="1" applyProtection="1">
      <alignment vertical="center" wrapText="1"/>
      <protection/>
    </xf>
    <xf numFmtId="0" fontId="8" fillId="0" borderId="20" xfId="0" applyFont="1" applyBorder="1" applyAlignment="1" applyProtection="1">
      <alignment vertical="center" wrapText="1"/>
      <protection/>
    </xf>
    <xf numFmtId="0" fontId="8" fillId="0" borderId="11" xfId="0" applyFont="1" applyBorder="1" applyAlignment="1" applyProtection="1">
      <alignment horizontal="left" vertical="center" wrapText="1"/>
      <protection/>
    </xf>
    <xf numFmtId="0" fontId="8" fillId="0" borderId="26" xfId="0" applyFont="1" applyBorder="1" applyAlignment="1" applyProtection="1">
      <alignment horizontal="left" vertical="center" wrapText="1"/>
      <protection/>
    </xf>
    <xf numFmtId="0" fontId="8" fillId="0" borderId="23" xfId="0" applyFont="1" applyBorder="1" applyAlignment="1" applyProtection="1">
      <alignment horizontal="left" vertical="center" wrapText="1"/>
      <protection/>
    </xf>
    <xf numFmtId="0" fontId="8" fillId="0" borderId="27" xfId="0" applyFont="1" applyBorder="1" applyAlignment="1" applyProtection="1">
      <alignment horizontal="left" vertical="center" wrapText="1"/>
      <protection/>
    </xf>
    <xf numFmtId="0" fontId="8" fillId="0" borderId="25" xfId="0" applyFont="1" applyBorder="1" applyAlignment="1" applyProtection="1">
      <alignment horizontal="left" vertical="center" wrapText="1"/>
      <protection/>
    </xf>
    <xf numFmtId="0" fontId="8" fillId="0" borderId="21"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27"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8" fillId="0" borderId="26" xfId="0" applyFont="1" applyBorder="1" applyAlignment="1" applyProtection="1">
      <alignment vertical="center" wrapText="1"/>
      <protection/>
    </xf>
    <xf numFmtId="0" fontId="8" fillId="0" borderId="23" xfId="0" applyFont="1" applyBorder="1" applyAlignment="1" applyProtection="1">
      <alignment vertical="center" wrapText="1"/>
      <protection/>
    </xf>
    <xf numFmtId="0" fontId="8" fillId="0" borderId="26" xfId="0" applyFont="1" applyBorder="1" applyAlignment="1" applyProtection="1">
      <alignment horizontal="left" vertical="center"/>
      <protection/>
    </xf>
    <xf numFmtId="0" fontId="8" fillId="0" borderId="23"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8" fillId="0" borderId="25" xfId="0" applyFont="1" applyBorder="1" applyAlignment="1" applyProtection="1">
      <alignment horizontal="left" vertical="center"/>
      <protection/>
    </xf>
    <xf numFmtId="0" fontId="8" fillId="0" borderId="26" xfId="0" applyNumberFormat="1" applyFont="1" applyBorder="1" applyAlignment="1" applyProtection="1">
      <alignment horizontal="right" vertical="center"/>
      <protection/>
    </xf>
    <xf numFmtId="0" fontId="8" fillId="0" borderId="27" xfId="0" applyNumberFormat="1" applyFont="1" applyBorder="1" applyAlignment="1" applyProtection="1">
      <alignment horizontal="right" vertical="center"/>
      <protection/>
    </xf>
    <xf numFmtId="0" fontId="38" fillId="0" borderId="18" xfId="0" applyFont="1" applyBorder="1" applyAlignment="1" applyProtection="1">
      <alignment horizontal="left" vertical="center"/>
      <protection locked="0"/>
    </xf>
    <xf numFmtId="0" fontId="38" fillId="0" borderId="10" xfId="0" applyFont="1" applyBorder="1" applyAlignment="1" applyProtection="1">
      <alignment horizontal="left" vertical="center"/>
      <protection locked="0"/>
    </xf>
    <xf numFmtId="0" fontId="38" fillId="0" borderId="10"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protection/>
    </xf>
    <xf numFmtId="0" fontId="49" fillId="0" borderId="21" xfId="0" applyFont="1" applyFill="1" applyBorder="1" applyAlignment="1" applyProtection="1">
      <alignment horizontal="center" vertical="center" shrinkToFit="1"/>
      <protection/>
    </xf>
    <xf numFmtId="0" fontId="49" fillId="0" borderId="20" xfId="0"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8" fillId="0" borderId="11" xfId="0" applyFont="1" applyBorder="1" applyAlignment="1" applyProtection="1">
      <alignment horizontal="left" vertical="center"/>
      <protection/>
    </xf>
    <xf numFmtId="0" fontId="0" fillId="0" borderId="11" xfId="0" applyFont="1" applyFill="1" applyBorder="1" applyAlignment="1" applyProtection="1">
      <alignment horizontal="center" vertical="center" shrinkToFit="1"/>
      <protection/>
    </xf>
    <xf numFmtId="0" fontId="36" fillId="0" borderId="28" xfId="0" applyFont="1" applyBorder="1" applyAlignment="1" applyProtection="1">
      <alignment horizontal="left" vertical="center"/>
      <protection/>
    </xf>
    <xf numFmtId="0" fontId="36" fillId="0" borderId="0" xfId="0" applyFont="1" applyBorder="1" applyAlignment="1" applyProtection="1">
      <alignment horizontal="left" vertical="center"/>
      <protection/>
    </xf>
    <xf numFmtId="0" fontId="36" fillId="0" borderId="24" xfId="0" applyFont="1" applyBorder="1" applyAlignment="1" applyProtection="1">
      <alignment horizontal="left" vertical="center"/>
      <protection/>
    </xf>
    <xf numFmtId="0" fontId="0" fillId="0" borderId="12"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38" fillId="0" borderId="27" xfId="0" applyFont="1" applyBorder="1" applyAlignment="1" applyProtection="1">
      <alignment horizontal="left" vertical="center" wrapText="1"/>
      <protection locked="0"/>
    </xf>
    <xf numFmtId="0" fontId="38" fillId="0" borderId="18" xfId="0" applyFont="1" applyBorder="1" applyAlignment="1" applyProtection="1">
      <alignment horizontal="left" vertical="center" wrapText="1"/>
      <protection locked="0"/>
    </xf>
    <xf numFmtId="0" fontId="38" fillId="0" borderId="25" xfId="0" applyFont="1" applyBorder="1" applyAlignment="1" applyProtection="1">
      <alignment horizontal="left" vertical="center" wrapText="1"/>
      <protection locked="0"/>
    </xf>
    <xf numFmtId="0" fontId="43" fillId="0" borderId="29" xfId="0" applyFont="1" applyBorder="1" applyAlignment="1" applyProtection="1">
      <alignment horizontal="center" vertical="center" shrinkToFit="1"/>
      <protection/>
    </xf>
    <xf numFmtId="0" fontId="43" fillId="0" borderId="30" xfId="0" applyFont="1" applyBorder="1" applyAlignment="1" applyProtection="1">
      <alignment horizontal="center" vertical="center" shrinkToFit="1"/>
      <protection/>
    </xf>
    <xf numFmtId="0" fontId="43" fillId="0" borderId="31" xfId="0" applyFont="1" applyBorder="1" applyAlignment="1" applyProtection="1">
      <alignment horizontal="center" vertical="center" shrinkToFit="1"/>
      <protection/>
    </xf>
    <xf numFmtId="0" fontId="43" fillId="0" borderId="32" xfId="0" applyFont="1" applyBorder="1" applyAlignment="1" applyProtection="1">
      <alignment horizontal="center" vertical="center" shrinkToFit="1"/>
      <protection/>
    </xf>
    <xf numFmtId="0" fontId="43" fillId="0" borderId="0" xfId="0" applyFont="1" applyBorder="1" applyAlignment="1" applyProtection="1">
      <alignment horizontal="center" vertical="center" shrinkToFit="1"/>
      <protection/>
    </xf>
    <xf numFmtId="0" fontId="43" fillId="0" borderId="33" xfId="0" applyFont="1" applyBorder="1" applyAlignment="1" applyProtection="1">
      <alignment horizontal="center" vertical="center" shrinkToFit="1"/>
      <protection/>
    </xf>
    <xf numFmtId="0" fontId="43" fillId="0" borderId="34" xfId="0" applyFont="1" applyBorder="1" applyAlignment="1" applyProtection="1">
      <alignment horizontal="center" vertical="center" shrinkToFit="1"/>
      <protection/>
    </xf>
    <xf numFmtId="0" fontId="43" fillId="0" borderId="35" xfId="0" applyFont="1" applyBorder="1" applyAlignment="1" applyProtection="1">
      <alignment horizontal="center" vertical="center" shrinkToFit="1"/>
      <protection/>
    </xf>
    <xf numFmtId="0" fontId="43" fillId="0" borderId="36" xfId="0" applyFont="1" applyBorder="1" applyAlignment="1" applyProtection="1">
      <alignment horizontal="center" vertical="center" shrinkToFit="1"/>
      <protection/>
    </xf>
    <xf numFmtId="0" fontId="36" fillId="0" borderId="26" xfId="0" applyFont="1" applyBorder="1" applyAlignment="1" applyProtection="1">
      <alignment horizontal="left" vertical="center"/>
      <protection/>
    </xf>
    <xf numFmtId="0" fontId="36" fillId="0" borderId="22" xfId="0" applyFont="1" applyBorder="1" applyAlignment="1" applyProtection="1">
      <alignment horizontal="left" vertical="center"/>
      <protection/>
    </xf>
    <xf numFmtId="0" fontId="36" fillId="0" borderId="23" xfId="0" applyFont="1" applyBorder="1" applyAlignment="1" applyProtection="1">
      <alignment horizontal="left" vertical="center"/>
      <protection/>
    </xf>
    <xf numFmtId="0" fontId="48" fillId="0" borderId="27" xfId="0" applyFont="1" applyBorder="1" applyAlignment="1" applyProtection="1">
      <alignment vertical="center" wrapText="1"/>
      <protection/>
    </xf>
    <xf numFmtId="0" fontId="48" fillId="0" borderId="25" xfId="0" applyFont="1" applyBorder="1" applyAlignment="1" applyProtection="1">
      <alignment vertical="center" wrapText="1"/>
      <protection/>
    </xf>
    <xf numFmtId="0" fontId="48" fillId="0" borderId="27" xfId="0" applyFont="1" applyBorder="1" applyAlignment="1" applyProtection="1">
      <alignment horizontal="left" vertical="center" wrapText="1"/>
      <protection/>
    </xf>
    <xf numFmtId="0" fontId="48" fillId="0" borderId="25" xfId="0" applyFont="1" applyBorder="1" applyAlignment="1" applyProtection="1">
      <alignment horizontal="left" vertical="center" wrapText="1"/>
      <protection/>
    </xf>
    <xf numFmtId="0" fontId="48" fillId="0" borderId="11" xfId="0" applyFont="1" applyBorder="1" applyAlignment="1" applyProtection="1">
      <alignment horizontal="left" vertical="center" wrapText="1"/>
      <protection/>
    </xf>
    <xf numFmtId="0" fontId="48" fillId="0" borderId="21" xfId="0" applyFont="1" applyBorder="1" applyAlignment="1" applyProtection="1">
      <alignment vertical="center" wrapText="1"/>
      <protection/>
    </xf>
    <xf numFmtId="0" fontId="48" fillId="0" borderId="20" xfId="0" applyFont="1" applyBorder="1" applyAlignment="1" applyProtection="1">
      <alignment vertical="center" wrapText="1"/>
      <protection/>
    </xf>
    <xf numFmtId="0" fontId="44" fillId="0" borderId="37" xfId="0" applyFont="1" applyBorder="1" applyAlignment="1" applyProtection="1">
      <alignment horizontal="center" vertical="center" wrapText="1"/>
      <protection/>
    </xf>
    <xf numFmtId="0" fontId="44" fillId="0" borderId="38" xfId="0" applyFont="1" applyBorder="1" applyAlignment="1" applyProtection="1">
      <alignment horizontal="center" vertical="center" wrapText="1"/>
      <protection/>
    </xf>
    <xf numFmtId="0" fontId="44" fillId="0" borderId="39" xfId="0" applyFont="1" applyBorder="1" applyAlignment="1" applyProtection="1">
      <alignment horizontal="center" vertical="center" wrapText="1"/>
      <protection/>
    </xf>
    <xf numFmtId="0" fontId="28" fillId="0" borderId="0" xfId="0" applyFont="1" applyBorder="1" applyAlignment="1" applyProtection="1">
      <alignment horizontal="center" vertical="center"/>
      <protection/>
    </xf>
    <xf numFmtId="0" fontId="8" fillId="0" borderId="11"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31" fontId="40" fillId="0" borderId="0" xfId="0" applyNumberFormat="1" applyFont="1" applyBorder="1" applyAlignment="1" applyProtection="1">
      <alignment horizontal="center" vertical="center" shrinkToFit="1"/>
      <protection locked="0"/>
    </xf>
    <xf numFmtId="14" fontId="40" fillId="0" borderId="0" xfId="0" applyNumberFormat="1" applyFont="1" applyAlignment="1" applyProtection="1">
      <alignment horizontal="center" vertical="center" shrinkToFit="1"/>
      <protection locked="0"/>
    </xf>
    <xf numFmtId="0" fontId="29" fillId="0" borderId="0" xfId="0" applyFont="1" applyAlignment="1" applyProtection="1">
      <alignment horizontal="center"/>
      <protection/>
    </xf>
    <xf numFmtId="0" fontId="0" fillId="0" borderId="0" xfId="62" applyFont="1" applyFill="1" applyBorder="1" applyAlignment="1" applyProtection="1">
      <alignment horizontal="left" vertical="top" wrapText="1"/>
      <protection/>
    </xf>
    <xf numFmtId="0" fontId="8" fillId="0" borderId="0" xfId="0" applyFont="1" applyAlignment="1" applyProtection="1">
      <alignment horizontal="left" vertical="center" wrapText="1"/>
      <protection/>
    </xf>
    <xf numFmtId="0" fontId="9" fillId="0" borderId="0" xfId="0" applyFont="1" applyAlignment="1" applyProtection="1">
      <alignment horizontal="center"/>
      <protection/>
    </xf>
    <xf numFmtId="0" fontId="8" fillId="0" borderId="28" xfId="0" applyNumberFormat="1" applyFont="1" applyBorder="1" applyAlignment="1" applyProtection="1">
      <alignment horizontal="right" vertical="center"/>
      <protection/>
    </xf>
    <xf numFmtId="0" fontId="8" fillId="0" borderId="28" xfId="0" applyFont="1" applyBorder="1" applyAlignment="1" applyProtection="1">
      <alignment horizontal="left" vertical="center" wrapText="1"/>
      <protection/>
    </xf>
    <xf numFmtId="0" fontId="8" fillId="0" borderId="24" xfId="0" applyFont="1" applyBorder="1" applyAlignment="1" applyProtection="1">
      <alignment horizontal="left" vertical="center" wrapText="1"/>
      <protection/>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locked="0"/>
    </xf>
    <xf numFmtId="0" fontId="0" fillId="0" borderId="12" xfId="0"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36" fillId="0" borderId="26" xfId="0" applyFont="1" applyBorder="1" applyAlignment="1" applyProtection="1">
      <alignment vertical="center"/>
      <protection/>
    </xf>
    <xf numFmtId="0" fontId="36" fillId="0" borderId="22" xfId="0" applyFont="1" applyBorder="1" applyAlignment="1" applyProtection="1">
      <alignment vertical="center"/>
      <protection/>
    </xf>
    <xf numFmtId="0" fontId="36" fillId="0" borderId="23" xfId="0" applyFont="1" applyBorder="1" applyAlignment="1" applyProtection="1">
      <alignment vertical="center"/>
      <protection/>
    </xf>
    <xf numFmtId="0" fontId="36" fillId="0" borderId="28" xfId="0" applyFont="1" applyBorder="1" applyAlignment="1" applyProtection="1">
      <alignment vertical="center"/>
      <protection/>
    </xf>
    <xf numFmtId="0" fontId="36" fillId="0" borderId="0" xfId="0" applyFont="1" applyBorder="1" applyAlignment="1" applyProtection="1">
      <alignment vertical="center"/>
      <protection/>
    </xf>
    <xf numFmtId="0" fontId="36" fillId="0" borderId="24" xfId="0" applyFont="1" applyBorder="1" applyAlignment="1" applyProtection="1">
      <alignment vertical="center"/>
      <protection/>
    </xf>
    <xf numFmtId="0" fontId="8" fillId="0" borderId="27" xfId="0" applyFont="1" applyBorder="1" applyAlignment="1" applyProtection="1">
      <alignment horizontal="left" vertical="center" indent="3"/>
      <protection locked="0"/>
    </xf>
    <xf numFmtId="0" fontId="8" fillId="0" borderId="18" xfId="0" applyFont="1" applyBorder="1" applyAlignment="1" applyProtection="1">
      <alignment horizontal="left" vertical="center" indent="3"/>
      <protection locked="0"/>
    </xf>
    <xf numFmtId="0" fontId="8" fillId="0" borderId="25" xfId="0" applyFont="1" applyBorder="1" applyAlignment="1" applyProtection="1">
      <alignment horizontal="left" vertical="center" indent="3"/>
      <protection locked="0"/>
    </xf>
    <xf numFmtId="0" fontId="31" fillId="0" borderId="40" xfId="0" applyFont="1" applyBorder="1" applyAlignment="1" applyProtection="1">
      <alignment horizontal="center" vertical="center" wrapText="1"/>
      <protection/>
    </xf>
    <xf numFmtId="0" fontId="31" fillId="0" borderId="41" xfId="0" applyFont="1" applyBorder="1" applyAlignment="1" applyProtection="1">
      <alignment horizontal="center" vertical="center" wrapText="1"/>
      <protection/>
    </xf>
    <xf numFmtId="0" fontId="31" fillId="0" borderId="42" xfId="0" applyFont="1" applyBorder="1" applyAlignment="1" applyProtection="1">
      <alignment horizontal="center" vertical="center" wrapText="1"/>
      <protection/>
    </xf>
    <xf numFmtId="0" fontId="30" fillId="0" borderId="40" xfId="0" applyFont="1" applyBorder="1" applyAlignment="1" applyProtection="1">
      <alignment horizontal="center" vertical="center" shrinkToFit="1"/>
      <protection/>
    </xf>
    <xf numFmtId="0" fontId="30" fillId="0" borderId="41" xfId="0" applyFont="1" applyBorder="1" applyAlignment="1" applyProtection="1">
      <alignment horizontal="center" vertical="center" shrinkToFit="1"/>
      <protection/>
    </xf>
    <xf numFmtId="0" fontId="30" fillId="0" borderId="42" xfId="0" applyFont="1" applyBorder="1" applyAlignment="1" applyProtection="1">
      <alignment horizontal="center" vertical="center" shrinkToFit="1"/>
      <protection/>
    </xf>
    <xf numFmtId="0" fontId="48" fillId="0" borderId="23" xfId="0" applyNumberFormat="1" applyFont="1" applyBorder="1" applyAlignment="1" applyProtection="1">
      <alignment horizontal="left" vertical="center"/>
      <protection/>
    </xf>
    <xf numFmtId="0" fontId="48" fillId="0" borderId="25" xfId="0" applyNumberFormat="1" applyFont="1" applyBorder="1" applyAlignment="1" applyProtection="1">
      <alignment horizontal="left" vertical="center"/>
      <protection/>
    </xf>
    <xf numFmtId="0" fontId="48" fillId="0" borderId="26" xfId="0" applyNumberFormat="1" applyFont="1" applyBorder="1" applyAlignment="1" applyProtection="1">
      <alignment horizontal="right" vertical="center"/>
      <protection/>
    </xf>
    <xf numFmtId="0" fontId="48" fillId="0" borderId="27" xfId="0" applyNumberFormat="1" applyFont="1" applyBorder="1" applyAlignment="1" applyProtection="1">
      <alignment horizontal="right" vertical="center"/>
      <protection/>
    </xf>
    <xf numFmtId="0" fontId="8" fillId="0" borderId="22" xfId="0" applyFont="1" applyBorder="1" applyAlignment="1" applyProtection="1">
      <alignment horizontal="left" vertical="center" wrapText="1"/>
      <protection/>
    </xf>
    <xf numFmtId="0" fontId="8" fillId="0" borderId="18" xfId="0" applyFont="1" applyBorder="1" applyAlignment="1" applyProtection="1">
      <alignment horizontal="left" vertical="center" wrapText="1"/>
      <protection/>
    </xf>
    <xf numFmtId="0" fontId="0" fillId="0" borderId="12" xfId="0" applyFont="1" applyFill="1" applyBorder="1" applyAlignment="1" applyProtection="1">
      <alignment horizontal="center" vertical="center" shrinkToFit="1"/>
      <protection locked="0"/>
    </xf>
    <xf numFmtId="0" fontId="8" fillId="0" borderId="10" xfId="0" applyFont="1" applyBorder="1" applyAlignment="1" applyProtection="1">
      <alignment vertical="center" wrapText="1"/>
      <protection/>
    </xf>
    <xf numFmtId="0" fontId="8" fillId="0" borderId="21"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0" borderId="14"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xf>
    <xf numFmtId="0" fontId="0" fillId="0" borderId="20" xfId="0" applyFont="1" applyFill="1" applyBorder="1" applyAlignment="1" applyProtection="1">
      <alignment horizontal="center" vertical="center" shrinkToFit="1"/>
      <protection/>
    </xf>
    <xf numFmtId="0" fontId="37" fillId="0" borderId="10" xfId="0" applyFont="1" applyBorder="1" applyAlignment="1">
      <alignment vertical="center"/>
    </xf>
    <xf numFmtId="0" fontId="0" fillId="0" borderId="21"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37" fillId="0" borderId="18" xfId="0" applyFont="1" applyBorder="1" applyAlignment="1" applyProtection="1">
      <alignment horizontal="left" vertical="center"/>
      <protection locked="0"/>
    </xf>
    <xf numFmtId="0" fontId="37" fillId="0" borderId="10" xfId="0" applyFont="1" applyBorder="1" applyAlignment="1" applyProtection="1">
      <alignment horizontal="left" vertical="center"/>
      <protection locked="0"/>
    </xf>
    <xf numFmtId="0" fontId="8" fillId="0" borderId="10" xfId="0" applyFont="1" applyBorder="1" applyAlignment="1" applyProtection="1">
      <alignment vertical="center" shrinkToFit="1"/>
      <protection/>
    </xf>
    <xf numFmtId="31" fontId="8" fillId="0" borderId="0" xfId="0" applyNumberFormat="1" applyFont="1" applyBorder="1" applyAlignment="1" applyProtection="1">
      <alignment horizontal="center" vertical="center" shrinkToFit="1"/>
      <protection locked="0"/>
    </xf>
    <xf numFmtId="31" fontId="39" fillId="0" borderId="0" xfId="0" applyNumberFormat="1" applyFont="1" applyBorder="1" applyAlignment="1" applyProtection="1" quotePrefix="1">
      <alignment horizontal="center" vertical="center" shrinkToFit="1"/>
      <protection locked="0"/>
    </xf>
    <xf numFmtId="31" fontId="38" fillId="0" borderId="0" xfId="0" applyNumberFormat="1" applyFont="1" applyBorder="1" applyAlignment="1" applyProtection="1">
      <alignment horizontal="center" vertical="center" shrinkToFit="1"/>
      <protection locked="0"/>
    </xf>
    <xf numFmtId="0" fontId="8" fillId="0" borderId="0" xfId="0" applyFont="1" applyBorder="1" applyAlignment="1" applyProtection="1">
      <alignment horizontal="left" vertical="top" wrapText="1"/>
      <protection/>
    </xf>
    <xf numFmtId="0" fontId="48" fillId="0" borderId="28" xfId="0" applyNumberFormat="1" applyFont="1" applyBorder="1" applyAlignment="1" applyProtection="1">
      <alignment horizontal="right" vertical="center"/>
      <protection/>
    </xf>
    <xf numFmtId="0" fontId="48" fillId="0" borderId="24" xfId="0" applyNumberFormat="1"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2">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indexed="52"/>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581025</xdr:colOff>
      <xdr:row>20</xdr:row>
      <xdr:rowOff>133350</xdr:rowOff>
    </xdr:from>
    <xdr:to>
      <xdr:col>12</xdr:col>
      <xdr:colOff>95250</xdr:colOff>
      <xdr:row>20</xdr:row>
      <xdr:rowOff>314325</xdr:rowOff>
    </xdr:to>
    <xdr:pic>
      <xdr:nvPicPr>
        <xdr:cNvPr id="1" name="Picture 867"/>
        <xdr:cNvPicPr preferRelativeResize="1">
          <a:picLocks noChangeAspect="1"/>
        </xdr:cNvPicPr>
      </xdr:nvPicPr>
      <xdr:blipFill>
        <a:blip r:embed="rId1"/>
        <a:stretch>
          <a:fillRect/>
        </a:stretch>
      </xdr:blipFill>
      <xdr:spPr>
        <a:xfrm>
          <a:off x="18192750" y="6419850"/>
          <a:ext cx="180975" cy="180975"/>
        </a:xfrm>
        <a:prstGeom prst="rect">
          <a:avLst/>
        </a:prstGeom>
        <a:noFill/>
        <a:ln w="1" cmpd="sng">
          <a:noFill/>
        </a:ln>
      </xdr:spPr>
    </xdr:pic>
    <xdr:clientData/>
  </xdr:twoCellAnchor>
  <xdr:twoCellAnchor editAs="oneCell">
    <xdr:from>
      <xdr:col>11</xdr:col>
      <xdr:colOff>581025</xdr:colOff>
      <xdr:row>21</xdr:row>
      <xdr:rowOff>133350</xdr:rowOff>
    </xdr:from>
    <xdr:to>
      <xdr:col>12</xdr:col>
      <xdr:colOff>95250</xdr:colOff>
      <xdr:row>21</xdr:row>
      <xdr:rowOff>314325</xdr:rowOff>
    </xdr:to>
    <xdr:pic>
      <xdr:nvPicPr>
        <xdr:cNvPr id="2" name="Picture 867"/>
        <xdr:cNvPicPr preferRelativeResize="1">
          <a:picLocks noChangeAspect="1"/>
        </xdr:cNvPicPr>
      </xdr:nvPicPr>
      <xdr:blipFill>
        <a:blip r:embed="rId1"/>
        <a:stretch>
          <a:fillRect/>
        </a:stretch>
      </xdr:blipFill>
      <xdr:spPr>
        <a:xfrm>
          <a:off x="18192750" y="6877050"/>
          <a:ext cx="180975" cy="180975"/>
        </a:xfrm>
        <a:prstGeom prst="rect">
          <a:avLst/>
        </a:prstGeom>
        <a:noFill/>
        <a:ln w="1" cmpd="sng">
          <a:noFill/>
        </a:ln>
      </xdr:spPr>
    </xdr:pic>
    <xdr:clientData/>
  </xdr:twoCellAnchor>
  <xdr:twoCellAnchor editAs="oneCell">
    <xdr:from>
      <xdr:col>11</xdr:col>
      <xdr:colOff>581025</xdr:colOff>
      <xdr:row>22</xdr:row>
      <xdr:rowOff>133350</xdr:rowOff>
    </xdr:from>
    <xdr:to>
      <xdr:col>12</xdr:col>
      <xdr:colOff>95250</xdr:colOff>
      <xdr:row>22</xdr:row>
      <xdr:rowOff>314325</xdr:rowOff>
    </xdr:to>
    <xdr:pic>
      <xdr:nvPicPr>
        <xdr:cNvPr id="3" name="Picture 867"/>
        <xdr:cNvPicPr preferRelativeResize="1">
          <a:picLocks noChangeAspect="1"/>
        </xdr:cNvPicPr>
      </xdr:nvPicPr>
      <xdr:blipFill>
        <a:blip r:embed="rId1"/>
        <a:stretch>
          <a:fillRect/>
        </a:stretch>
      </xdr:blipFill>
      <xdr:spPr>
        <a:xfrm>
          <a:off x="18192750" y="7334250"/>
          <a:ext cx="180975" cy="180975"/>
        </a:xfrm>
        <a:prstGeom prst="rect">
          <a:avLst/>
        </a:prstGeom>
        <a:noFill/>
        <a:ln w="1" cmpd="sng">
          <a:noFill/>
        </a:ln>
      </xdr:spPr>
    </xdr:pic>
    <xdr:clientData/>
  </xdr:twoCellAnchor>
  <xdr:twoCellAnchor editAs="oneCell">
    <xdr:from>
      <xdr:col>11</xdr:col>
      <xdr:colOff>581025</xdr:colOff>
      <xdr:row>23</xdr:row>
      <xdr:rowOff>142875</xdr:rowOff>
    </xdr:from>
    <xdr:to>
      <xdr:col>12</xdr:col>
      <xdr:colOff>95250</xdr:colOff>
      <xdr:row>23</xdr:row>
      <xdr:rowOff>323850</xdr:rowOff>
    </xdr:to>
    <xdr:pic>
      <xdr:nvPicPr>
        <xdr:cNvPr id="4" name="Picture 867"/>
        <xdr:cNvPicPr preferRelativeResize="1">
          <a:picLocks noChangeAspect="1"/>
        </xdr:cNvPicPr>
      </xdr:nvPicPr>
      <xdr:blipFill>
        <a:blip r:embed="rId1"/>
        <a:stretch>
          <a:fillRect/>
        </a:stretch>
      </xdr:blipFill>
      <xdr:spPr>
        <a:xfrm>
          <a:off x="18192750" y="7800975"/>
          <a:ext cx="180975" cy="180975"/>
        </a:xfrm>
        <a:prstGeom prst="rect">
          <a:avLst/>
        </a:prstGeom>
        <a:noFill/>
        <a:ln w="1" cmpd="sng">
          <a:noFill/>
        </a:ln>
      </xdr:spPr>
    </xdr:pic>
    <xdr:clientData/>
  </xdr:twoCellAnchor>
  <xdr:twoCellAnchor editAs="oneCell">
    <xdr:from>
      <xdr:col>11</xdr:col>
      <xdr:colOff>581025</xdr:colOff>
      <xdr:row>24</xdr:row>
      <xdr:rowOff>133350</xdr:rowOff>
    </xdr:from>
    <xdr:to>
      <xdr:col>12</xdr:col>
      <xdr:colOff>95250</xdr:colOff>
      <xdr:row>24</xdr:row>
      <xdr:rowOff>314325</xdr:rowOff>
    </xdr:to>
    <xdr:pic>
      <xdr:nvPicPr>
        <xdr:cNvPr id="5" name="Picture 867"/>
        <xdr:cNvPicPr preferRelativeResize="1">
          <a:picLocks noChangeAspect="1"/>
        </xdr:cNvPicPr>
      </xdr:nvPicPr>
      <xdr:blipFill>
        <a:blip r:embed="rId1"/>
        <a:stretch>
          <a:fillRect/>
        </a:stretch>
      </xdr:blipFill>
      <xdr:spPr>
        <a:xfrm>
          <a:off x="18192750" y="8248650"/>
          <a:ext cx="180975" cy="180975"/>
        </a:xfrm>
        <a:prstGeom prst="rect">
          <a:avLst/>
        </a:prstGeom>
        <a:noFill/>
        <a:ln w="1" cmpd="sng">
          <a:noFill/>
        </a:ln>
      </xdr:spPr>
    </xdr:pic>
    <xdr:clientData/>
  </xdr:twoCellAnchor>
  <xdr:twoCellAnchor editAs="oneCell">
    <xdr:from>
      <xdr:col>11</xdr:col>
      <xdr:colOff>581025</xdr:colOff>
      <xdr:row>28</xdr:row>
      <xdr:rowOff>133350</xdr:rowOff>
    </xdr:from>
    <xdr:to>
      <xdr:col>12</xdr:col>
      <xdr:colOff>95250</xdr:colOff>
      <xdr:row>28</xdr:row>
      <xdr:rowOff>314325</xdr:rowOff>
    </xdr:to>
    <xdr:pic>
      <xdr:nvPicPr>
        <xdr:cNvPr id="6" name="Picture 867"/>
        <xdr:cNvPicPr preferRelativeResize="1">
          <a:picLocks noChangeAspect="1"/>
        </xdr:cNvPicPr>
      </xdr:nvPicPr>
      <xdr:blipFill>
        <a:blip r:embed="rId1"/>
        <a:stretch>
          <a:fillRect/>
        </a:stretch>
      </xdr:blipFill>
      <xdr:spPr>
        <a:xfrm>
          <a:off x="18192750" y="10429875"/>
          <a:ext cx="180975" cy="180975"/>
        </a:xfrm>
        <a:prstGeom prst="rect">
          <a:avLst/>
        </a:prstGeom>
        <a:noFill/>
        <a:ln w="1" cmpd="sng">
          <a:noFill/>
        </a:ln>
      </xdr:spPr>
    </xdr:pic>
    <xdr:clientData/>
  </xdr:twoCellAnchor>
  <xdr:twoCellAnchor editAs="oneCell">
    <xdr:from>
      <xdr:col>11</xdr:col>
      <xdr:colOff>571500</xdr:colOff>
      <xdr:row>25</xdr:row>
      <xdr:rowOff>333375</xdr:rowOff>
    </xdr:from>
    <xdr:to>
      <xdr:col>12</xdr:col>
      <xdr:colOff>85725</xdr:colOff>
      <xdr:row>25</xdr:row>
      <xdr:rowOff>514350</xdr:rowOff>
    </xdr:to>
    <xdr:pic>
      <xdr:nvPicPr>
        <xdr:cNvPr id="7" name="Picture 867"/>
        <xdr:cNvPicPr preferRelativeResize="1">
          <a:picLocks noChangeAspect="1"/>
        </xdr:cNvPicPr>
      </xdr:nvPicPr>
      <xdr:blipFill>
        <a:blip r:embed="rId1"/>
        <a:stretch>
          <a:fillRect/>
        </a:stretch>
      </xdr:blipFill>
      <xdr:spPr>
        <a:xfrm>
          <a:off x="18183225" y="8905875"/>
          <a:ext cx="180975" cy="180975"/>
        </a:xfrm>
        <a:prstGeom prst="rect">
          <a:avLst/>
        </a:prstGeom>
        <a:noFill/>
        <a:ln w="1" cmpd="sng">
          <a:noFill/>
        </a:ln>
      </xdr:spPr>
    </xdr:pic>
    <xdr:clientData/>
  </xdr:twoCellAnchor>
  <xdr:twoCellAnchor editAs="oneCell">
    <xdr:from>
      <xdr:col>11</xdr:col>
      <xdr:colOff>571500</xdr:colOff>
      <xdr:row>27</xdr:row>
      <xdr:rowOff>142875</xdr:rowOff>
    </xdr:from>
    <xdr:to>
      <xdr:col>12</xdr:col>
      <xdr:colOff>85725</xdr:colOff>
      <xdr:row>27</xdr:row>
      <xdr:rowOff>323850</xdr:rowOff>
    </xdr:to>
    <xdr:pic>
      <xdr:nvPicPr>
        <xdr:cNvPr id="8" name="Picture 867"/>
        <xdr:cNvPicPr preferRelativeResize="1">
          <a:picLocks noChangeAspect="1"/>
        </xdr:cNvPicPr>
      </xdr:nvPicPr>
      <xdr:blipFill>
        <a:blip r:embed="rId1"/>
        <a:stretch>
          <a:fillRect/>
        </a:stretch>
      </xdr:blipFill>
      <xdr:spPr>
        <a:xfrm>
          <a:off x="18183225" y="9982200"/>
          <a:ext cx="180975" cy="180975"/>
        </a:xfrm>
        <a:prstGeom prst="rect">
          <a:avLst/>
        </a:prstGeom>
        <a:noFill/>
        <a:ln w="1" cmpd="sng">
          <a:noFill/>
        </a:ln>
      </xdr:spPr>
    </xdr:pic>
    <xdr:clientData/>
  </xdr:twoCellAnchor>
  <xdr:twoCellAnchor>
    <xdr:from>
      <xdr:col>14</xdr:col>
      <xdr:colOff>161925</xdr:colOff>
      <xdr:row>25</xdr:row>
      <xdr:rowOff>790575</xdr:rowOff>
    </xdr:from>
    <xdr:to>
      <xdr:col>14</xdr:col>
      <xdr:colOff>466725</xdr:colOff>
      <xdr:row>28</xdr:row>
      <xdr:rowOff>333375</xdr:rowOff>
    </xdr:to>
    <xdr:sp macro="[0]!初期化">
      <xdr:nvSpPr>
        <xdr:cNvPr id="9" name="正方形/長方形 9"/>
        <xdr:cNvSpPr>
          <a:spLocks/>
        </xdr:cNvSpPr>
      </xdr:nvSpPr>
      <xdr:spPr>
        <a:xfrm>
          <a:off x="19097625" y="9363075"/>
          <a:ext cx="0" cy="1266825"/>
        </a:xfrm>
        <a:prstGeom prst="rect">
          <a:avLst/>
        </a:prstGeom>
        <a:solidFill>
          <a:srgbClr val="FFFFFF"/>
        </a:solidFill>
        <a:ln w="25400" cmpd="sng">
          <a:solidFill>
            <a:srgbClr val="000000"/>
          </a:solidFill>
          <a:headEnd type="none"/>
          <a:tailEnd type="none"/>
        </a:ln>
      </xdr:spPr>
      <xdr:txBody>
        <a:bodyPr vertOverflow="clip" wrap="square" lIns="18288" tIns="0" rIns="0" bIns="0" anchor="ctr" vert="wordArtVertRtl"/>
        <a:p>
          <a:pPr algn="ctr">
            <a:defRPr/>
          </a:pPr>
          <a:r>
            <a:rPr lang="en-US" cap="none" sz="1100" b="0" i="0" u="none" baseline="0">
              <a:solidFill>
                <a:srgbClr val="000000"/>
              </a:solidFill>
              <a:latin typeface="ＭＳ Ｐゴシック"/>
              <a:ea typeface="ＭＳ Ｐゴシック"/>
              <a:cs typeface="ＭＳ Ｐゴシック"/>
            </a:rPr>
            <a:t>初期化</a:t>
          </a:r>
        </a:p>
      </xdr:txBody>
    </xdr:sp>
    <xdr:clientData/>
  </xdr:twoCellAnchor>
  <xdr:twoCellAnchor>
    <xdr:from>
      <xdr:col>10</xdr:col>
      <xdr:colOff>114300</xdr:colOff>
      <xdr:row>30</xdr:row>
      <xdr:rowOff>57150</xdr:rowOff>
    </xdr:from>
    <xdr:to>
      <xdr:col>10</xdr:col>
      <xdr:colOff>600075</xdr:colOff>
      <xdr:row>30</xdr:row>
      <xdr:rowOff>533400</xdr:rowOff>
    </xdr:to>
    <xdr:sp macro="[0]!Module1.全て使用あり">
      <xdr:nvSpPr>
        <xdr:cNvPr id="10" name="角丸四角形 10"/>
        <xdr:cNvSpPr>
          <a:spLocks/>
        </xdr:cNvSpPr>
      </xdr:nvSpPr>
      <xdr:spPr>
        <a:xfrm>
          <a:off x="17059275" y="1089660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xdr:from>
      <xdr:col>11</xdr:col>
      <xdr:colOff>95250</xdr:colOff>
      <xdr:row>30</xdr:row>
      <xdr:rowOff>57150</xdr:rowOff>
    </xdr:from>
    <xdr:to>
      <xdr:col>11</xdr:col>
      <xdr:colOff>581025</xdr:colOff>
      <xdr:row>30</xdr:row>
      <xdr:rowOff>533400</xdr:rowOff>
    </xdr:to>
    <xdr:sp macro="[0]!Module1.全て使用なし">
      <xdr:nvSpPr>
        <xdr:cNvPr id="11" name="角丸四角形 11"/>
        <xdr:cNvSpPr>
          <a:spLocks/>
        </xdr:cNvSpPr>
      </xdr:nvSpPr>
      <xdr:spPr>
        <a:xfrm>
          <a:off x="17706975" y="1089660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xdr:from>
      <xdr:col>12</xdr:col>
      <xdr:colOff>95250</xdr:colOff>
      <xdr:row>30</xdr:row>
      <xdr:rowOff>57150</xdr:rowOff>
    </xdr:from>
    <xdr:to>
      <xdr:col>12</xdr:col>
      <xdr:colOff>581025</xdr:colOff>
      <xdr:row>30</xdr:row>
      <xdr:rowOff>533400</xdr:rowOff>
    </xdr:to>
    <xdr:sp macro="[0]!Module1.全て不明">
      <xdr:nvSpPr>
        <xdr:cNvPr id="12" name="角丸四角形 12"/>
        <xdr:cNvSpPr>
          <a:spLocks/>
        </xdr:cNvSpPr>
      </xdr:nvSpPr>
      <xdr:spPr>
        <a:xfrm>
          <a:off x="18373725" y="1089660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editAs="absolute">
    <xdr:from>
      <xdr:col>9</xdr:col>
      <xdr:colOff>2571750</xdr:colOff>
      <xdr:row>0</xdr:row>
      <xdr:rowOff>114300</xdr:rowOff>
    </xdr:from>
    <xdr:to>
      <xdr:col>11</xdr:col>
      <xdr:colOff>619125</xdr:colOff>
      <xdr:row>1</xdr:row>
      <xdr:rowOff>247650</xdr:rowOff>
    </xdr:to>
    <xdr:pic>
      <xdr:nvPicPr>
        <xdr:cNvPr id="13" name="Picture 5036" descr="io_logo_201304"/>
        <xdr:cNvPicPr preferRelativeResize="1">
          <a:picLocks noChangeAspect="1"/>
        </xdr:cNvPicPr>
      </xdr:nvPicPr>
      <xdr:blipFill>
        <a:blip r:embed="rId2"/>
        <a:stretch>
          <a:fillRect/>
        </a:stretch>
      </xdr:blipFill>
      <xdr:spPr>
        <a:xfrm>
          <a:off x="16421100" y="114300"/>
          <a:ext cx="1809750" cy="304800"/>
        </a:xfrm>
        <a:prstGeom prst="rect">
          <a:avLst/>
        </a:prstGeom>
        <a:noFill/>
        <a:ln w="9525" cmpd="sng">
          <a:noFill/>
        </a:ln>
      </xdr:spPr>
    </xdr:pic>
    <xdr:clientData/>
  </xdr:twoCellAnchor>
  <xdr:twoCellAnchor editAs="oneCell">
    <xdr:from>
      <xdr:col>11</xdr:col>
      <xdr:colOff>571500</xdr:colOff>
      <xdr:row>26</xdr:row>
      <xdr:rowOff>133350</xdr:rowOff>
    </xdr:from>
    <xdr:to>
      <xdr:col>12</xdr:col>
      <xdr:colOff>85725</xdr:colOff>
      <xdr:row>26</xdr:row>
      <xdr:rowOff>314325</xdr:rowOff>
    </xdr:to>
    <xdr:pic>
      <xdr:nvPicPr>
        <xdr:cNvPr id="14" name="Picture 867"/>
        <xdr:cNvPicPr preferRelativeResize="1">
          <a:picLocks noChangeAspect="1"/>
        </xdr:cNvPicPr>
      </xdr:nvPicPr>
      <xdr:blipFill>
        <a:blip r:embed="rId1"/>
        <a:stretch>
          <a:fillRect/>
        </a:stretch>
      </xdr:blipFill>
      <xdr:spPr>
        <a:xfrm>
          <a:off x="18183225" y="9525000"/>
          <a:ext cx="180975" cy="180975"/>
        </a:xfrm>
        <a:prstGeom prst="rect">
          <a:avLst/>
        </a:prstGeom>
        <a:noFill/>
        <a:ln w="1" cmpd="sng">
          <a:noFill/>
        </a:ln>
      </xdr:spPr>
    </xdr:pic>
    <xdr:clientData/>
  </xdr:twoCellAnchor>
  <xdr:twoCellAnchor>
    <xdr:from>
      <xdr:col>10</xdr:col>
      <xdr:colOff>0</xdr:colOff>
      <xdr:row>58</xdr:row>
      <xdr:rowOff>0</xdr:rowOff>
    </xdr:from>
    <xdr:to>
      <xdr:col>13</xdr:col>
      <xdr:colOff>0</xdr:colOff>
      <xdr:row>59</xdr:row>
      <xdr:rowOff>0</xdr:rowOff>
    </xdr:to>
    <xdr:grpSp>
      <xdr:nvGrpSpPr>
        <xdr:cNvPr id="15" name="Group 325"/>
        <xdr:cNvGrpSpPr>
          <a:grpSpLocks/>
        </xdr:cNvGrpSpPr>
      </xdr:nvGrpSpPr>
      <xdr:grpSpPr>
        <a:xfrm>
          <a:off x="16944975" y="26774775"/>
          <a:ext cx="2000250" cy="457200"/>
          <a:chOff x="1753" y="2551"/>
          <a:chExt cx="210" cy="48"/>
        </a:xfrm>
        <a:solidFill>
          <a:srgbClr val="FFFFFF"/>
        </a:solidFill>
      </xdr:grpSpPr>
    </xdr:grpSp>
    <xdr:clientData/>
  </xdr:twoCellAnchor>
  <xdr:twoCellAnchor>
    <xdr:from>
      <xdr:col>10</xdr:col>
      <xdr:colOff>0</xdr:colOff>
      <xdr:row>47</xdr:row>
      <xdr:rowOff>0</xdr:rowOff>
    </xdr:from>
    <xdr:to>
      <xdr:col>13</xdr:col>
      <xdr:colOff>0</xdr:colOff>
      <xdr:row>48</xdr:row>
      <xdr:rowOff>0</xdr:rowOff>
    </xdr:to>
    <xdr:grpSp>
      <xdr:nvGrpSpPr>
        <xdr:cNvPr id="20" name="Group 302"/>
        <xdr:cNvGrpSpPr>
          <a:grpSpLocks/>
        </xdr:cNvGrpSpPr>
      </xdr:nvGrpSpPr>
      <xdr:grpSpPr>
        <a:xfrm>
          <a:off x="16944975" y="21202650"/>
          <a:ext cx="2000250" cy="457200"/>
          <a:chOff x="1753" y="1966"/>
          <a:chExt cx="210" cy="48"/>
        </a:xfrm>
        <a:solidFill>
          <a:srgbClr val="FFFFFF"/>
        </a:solidFill>
      </xdr:grpSpPr>
    </xdr:grpSp>
    <xdr:clientData/>
  </xdr:twoCellAnchor>
  <xdr:twoCellAnchor>
    <xdr:from>
      <xdr:col>10</xdr:col>
      <xdr:colOff>0</xdr:colOff>
      <xdr:row>48</xdr:row>
      <xdr:rowOff>0</xdr:rowOff>
    </xdr:from>
    <xdr:to>
      <xdr:col>13</xdr:col>
      <xdr:colOff>0</xdr:colOff>
      <xdr:row>49</xdr:row>
      <xdr:rowOff>0</xdr:rowOff>
    </xdr:to>
    <xdr:grpSp>
      <xdr:nvGrpSpPr>
        <xdr:cNvPr id="25" name="Group 303"/>
        <xdr:cNvGrpSpPr>
          <a:grpSpLocks/>
        </xdr:cNvGrpSpPr>
      </xdr:nvGrpSpPr>
      <xdr:grpSpPr>
        <a:xfrm>
          <a:off x="16944975" y="21659850"/>
          <a:ext cx="2000250" cy="457200"/>
          <a:chOff x="1753" y="2014"/>
          <a:chExt cx="210" cy="48"/>
        </a:xfrm>
        <a:solidFill>
          <a:srgbClr val="FFFFFF"/>
        </a:solidFill>
      </xdr:grpSpPr>
    </xdr:grpSp>
    <xdr:clientData/>
  </xdr:twoCellAnchor>
  <xdr:twoCellAnchor>
    <xdr:from>
      <xdr:col>10</xdr:col>
      <xdr:colOff>0</xdr:colOff>
      <xdr:row>49</xdr:row>
      <xdr:rowOff>0</xdr:rowOff>
    </xdr:from>
    <xdr:to>
      <xdr:col>13</xdr:col>
      <xdr:colOff>0</xdr:colOff>
      <xdr:row>50</xdr:row>
      <xdr:rowOff>0</xdr:rowOff>
    </xdr:to>
    <xdr:grpSp>
      <xdr:nvGrpSpPr>
        <xdr:cNvPr id="30" name="Group 316"/>
        <xdr:cNvGrpSpPr>
          <a:grpSpLocks/>
        </xdr:cNvGrpSpPr>
      </xdr:nvGrpSpPr>
      <xdr:grpSpPr>
        <a:xfrm>
          <a:off x="16944975" y="22117050"/>
          <a:ext cx="2000250" cy="447675"/>
          <a:chOff x="1753" y="2062"/>
          <a:chExt cx="210" cy="47"/>
        </a:xfrm>
        <a:solidFill>
          <a:srgbClr val="FFFFFF"/>
        </a:solidFill>
      </xdr:grpSpPr>
    </xdr:grpSp>
    <xdr:clientData/>
  </xdr:twoCellAnchor>
  <xdr:twoCellAnchor>
    <xdr:from>
      <xdr:col>10</xdr:col>
      <xdr:colOff>0</xdr:colOff>
      <xdr:row>50</xdr:row>
      <xdr:rowOff>0</xdr:rowOff>
    </xdr:from>
    <xdr:to>
      <xdr:col>13</xdr:col>
      <xdr:colOff>0</xdr:colOff>
      <xdr:row>51</xdr:row>
      <xdr:rowOff>0</xdr:rowOff>
    </xdr:to>
    <xdr:grpSp>
      <xdr:nvGrpSpPr>
        <xdr:cNvPr id="35" name="Group 317"/>
        <xdr:cNvGrpSpPr>
          <a:grpSpLocks/>
        </xdr:cNvGrpSpPr>
      </xdr:nvGrpSpPr>
      <xdr:grpSpPr>
        <a:xfrm>
          <a:off x="16944975" y="22564725"/>
          <a:ext cx="2000250" cy="457200"/>
          <a:chOff x="1753" y="2109"/>
          <a:chExt cx="210" cy="48"/>
        </a:xfrm>
        <a:solidFill>
          <a:srgbClr val="FFFFFF"/>
        </a:solidFill>
      </xdr:grpSpPr>
    </xdr:grpSp>
    <xdr:clientData/>
  </xdr:twoCellAnchor>
  <xdr:twoCellAnchor>
    <xdr:from>
      <xdr:col>10</xdr:col>
      <xdr:colOff>0</xdr:colOff>
      <xdr:row>51</xdr:row>
      <xdr:rowOff>0</xdr:rowOff>
    </xdr:from>
    <xdr:to>
      <xdr:col>13</xdr:col>
      <xdr:colOff>0</xdr:colOff>
      <xdr:row>52</xdr:row>
      <xdr:rowOff>0</xdr:rowOff>
    </xdr:to>
    <xdr:grpSp>
      <xdr:nvGrpSpPr>
        <xdr:cNvPr id="40" name="Group 318"/>
        <xdr:cNvGrpSpPr>
          <a:grpSpLocks/>
        </xdr:cNvGrpSpPr>
      </xdr:nvGrpSpPr>
      <xdr:grpSpPr>
        <a:xfrm>
          <a:off x="16944975" y="23021925"/>
          <a:ext cx="2000250" cy="457200"/>
          <a:chOff x="1753" y="2157"/>
          <a:chExt cx="210" cy="48"/>
        </a:xfrm>
        <a:solidFill>
          <a:srgbClr val="FFFFFF"/>
        </a:solidFill>
      </xdr:grpSpPr>
    </xdr:grpSp>
    <xdr:clientData/>
  </xdr:twoCellAnchor>
  <xdr:twoCellAnchor>
    <xdr:from>
      <xdr:col>10</xdr:col>
      <xdr:colOff>0</xdr:colOff>
      <xdr:row>52</xdr:row>
      <xdr:rowOff>0</xdr:rowOff>
    </xdr:from>
    <xdr:to>
      <xdr:col>13</xdr:col>
      <xdr:colOff>0</xdr:colOff>
      <xdr:row>53</xdr:row>
      <xdr:rowOff>0</xdr:rowOff>
    </xdr:to>
    <xdr:grpSp>
      <xdr:nvGrpSpPr>
        <xdr:cNvPr id="45" name="Group 319"/>
        <xdr:cNvGrpSpPr>
          <a:grpSpLocks/>
        </xdr:cNvGrpSpPr>
      </xdr:nvGrpSpPr>
      <xdr:grpSpPr>
        <a:xfrm>
          <a:off x="16944975" y="23479125"/>
          <a:ext cx="2000250" cy="457200"/>
          <a:chOff x="1753" y="2205"/>
          <a:chExt cx="210" cy="48"/>
        </a:xfrm>
        <a:solidFill>
          <a:srgbClr val="FFFFFF"/>
        </a:solidFill>
      </xdr:grpSpPr>
    </xdr:grpSp>
    <xdr:clientData/>
  </xdr:twoCellAnchor>
  <xdr:twoCellAnchor>
    <xdr:from>
      <xdr:col>10</xdr:col>
      <xdr:colOff>0</xdr:colOff>
      <xdr:row>53</xdr:row>
      <xdr:rowOff>0</xdr:rowOff>
    </xdr:from>
    <xdr:to>
      <xdr:col>13</xdr:col>
      <xdr:colOff>0</xdr:colOff>
      <xdr:row>54</xdr:row>
      <xdr:rowOff>0</xdr:rowOff>
    </xdr:to>
    <xdr:grpSp>
      <xdr:nvGrpSpPr>
        <xdr:cNvPr id="50" name="Group 320"/>
        <xdr:cNvGrpSpPr>
          <a:grpSpLocks/>
        </xdr:cNvGrpSpPr>
      </xdr:nvGrpSpPr>
      <xdr:grpSpPr>
        <a:xfrm>
          <a:off x="16944975" y="23936325"/>
          <a:ext cx="2000250" cy="457200"/>
          <a:chOff x="1753" y="2253"/>
          <a:chExt cx="210" cy="48"/>
        </a:xfrm>
        <a:solidFill>
          <a:srgbClr val="FFFFFF"/>
        </a:solidFill>
      </xdr:grpSpPr>
    </xdr:grpSp>
    <xdr:clientData/>
  </xdr:twoCellAnchor>
  <xdr:twoCellAnchor>
    <xdr:from>
      <xdr:col>10</xdr:col>
      <xdr:colOff>0</xdr:colOff>
      <xdr:row>54</xdr:row>
      <xdr:rowOff>0</xdr:rowOff>
    </xdr:from>
    <xdr:to>
      <xdr:col>13</xdr:col>
      <xdr:colOff>0</xdr:colOff>
      <xdr:row>55</xdr:row>
      <xdr:rowOff>0</xdr:rowOff>
    </xdr:to>
    <xdr:grpSp>
      <xdr:nvGrpSpPr>
        <xdr:cNvPr id="55" name="Group 321"/>
        <xdr:cNvGrpSpPr>
          <a:grpSpLocks/>
        </xdr:cNvGrpSpPr>
      </xdr:nvGrpSpPr>
      <xdr:grpSpPr>
        <a:xfrm>
          <a:off x="16944975" y="24393525"/>
          <a:ext cx="2000250" cy="647700"/>
          <a:chOff x="1753" y="2301"/>
          <a:chExt cx="210" cy="68"/>
        </a:xfrm>
        <a:solidFill>
          <a:srgbClr val="FFFFFF"/>
        </a:solidFill>
      </xdr:grpSpPr>
    </xdr:grpSp>
    <xdr:clientData/>
  </xdr:twoCellAnchor>
  <xdr:twoCellAnchor>
    <xdr:from>
      <xdr:col>10</xdr:col>
      <xdr:colOff>0</xdr:colOff>
      <xdr:row>55</xdr:row>
      <xdr:rowOff>0</xdr:rowOff>
    </xdr:from>
    <xdr:to>
      <xdr:col>13</xdr:col>
      <xdr:colOff>0</xdr:colOff>
      <xdr:row>56</xdr:row>
      <xdr:rowOff>0</xdr:rowOff>
    </xdr:to>
    <xdr:grpSp>
      <xdr:nvGrpSpPr>
        <xdr:cNvPr id="60" name="Group 322"/>
        <xdr:cNvGrpSpPr>
          <a:grpSpLocks/>
        </xdr:cNvGrpSpPr>
      </xdr:nvGrpSpPr>
      <xdr:grpSpPr>
        <a:xfrm>
          <a:off x="16944975" y="25041225"/>
          <a:ext cx="2000250" cy="457200"/>
          <a:chOff x="1753" y="2369"/>
          <a:chExt cx="210" cy="48"/>
        </a:xfrm>
        <a:solidFill>
          <a:srgbClr val="FFFFFF"/>
        </a:solidFill>
      </xdr:grpSpPr>
    </xdr:grpSp>
    <xdr:clientData/>
  </xdr:twoCellAnchor>
  <xdr:twoCellAnchor>
    <xdr:from>
      <xdr:col>10</xdr:col>
      <xdr:colOff>0</xdr:colOff>
      <xdr:row>56</xdr:row>
      <xdr:rowOff>0</xdr:rowOff>
    </xdr:from>
    <xdr:to>
      <xdr:col>13</xdr:col>
      <xdr:colOff>0</xdr:colOff>
      <xdr:row>58</xdr:row>
      <xdr:rowOff>0</xdr:rowOff>
    </xdr:to>
    <xdr:grpSp>
      <xdr:nvGrpSpPr>
        <xdr:cNvPr id="65" name="Group 324"/>
        <xdr:cNvGrpSpPr>
          <a:grpSpLocks/>
        </xdr:cNvGrpSpPr>
      </xdr:nvGrpSpPr>
      <xdr:grpSpPr>
        <a:xfrm>
          <a:off x="16944975" y="25498425"/>
          <a:ext cx="2000250" cy="1276350"/>
          <a:chOff x="1753" y="2417"/>
          <a:chExt cx="210" cy="134"/>
        </a:xfrm>
        <a:solidFill>
          <a:srgbClr val="FFFFFF"/>
        </a:solidFill>
      </xdr:grpSpPr>
    </xdr:grpSp>
    <xdr:clientData/>
  </xdr:twoCellAnchor>
  <xdr:twoCellAnchor>
    <xdr:from>
      <xdr:col>10</xdr:col>
      <xdr:colOff>0</xdr:colOff>
      <xdr:row>41</xdr:row>
      <xdr:rowOff>0</xdr:rowOff>
    </xdr:from>
    <xdr:to>
      <xdr:col>13</xdr:col>
      <xdr:colOff>0</xdr:colOff>
      <xdr:row>42</xdr:row>
      <xdr:rowOff>0</xdr:rowOff>
    </xdr:to>
    <xdr:grpSp>
      <xdr:nvGrpSpPr>
        <xdr:cNvPr id="70" name="Group 297"/>
        <xdr:cNvGrpSpPr>
          <a:grpSpLocks/>
        </xdr:cNvGrpSpPr>
      </xdr:nvGrpSpPr>
      <xdr:grpSpPr>
        <a:xfrm>
          <a:off x="16944975" y="17325975"/>
          <a:ext cx="2000250" cy="628650"/>
          <a:chOff x="1753" y="1603"/>
          <a:chExt cx="210" cy="67"/>
        </a:xfrm>
        <a:solidFill>
          <a:srgbClr val="FFFFFF"/>
        </a:solidFill>
      </xdr:grpSpPr>
    </xdr:grpSp>
    <xdr:clientData/>
  </xdr:twoCellAnchor>
  <xdr:twoCellAnchor>
    <xdr:from>
      <xdr:col>10</xdr:col>
      <xdr:colOff>0</xdr:colOff>
      <xdr:row>42</xdr:row>
      <xdr:rowOff>0</xdr:rowOff>
    </xdr:from>
    <xdr:to>
      <xdr:col>13</xdr:col>
      <xdr:colOff>0</xdr:colOff>
      <xdr:row>44</xdr:row>
      <xdr:rowOff>0</xdr:rowOff>
    </xdr:to>
    <xdr:grpSp>
      <xdr:nvGrpSpPr>
        <xdr:cNvPr id="75" name="Group 298"/>
        <xdr:cNvGrpSpPr>
          <a:grpSpLocks/>
        </xdr:cNvGrpSpPr>
      </xdr:nvGrpSpPr>
      <xdr:grpSpPr>
        <a:xfrm>
          <a:off x="16944975" y="17954625"/>
          <a:ext cx="2000250" cy="1714500"/>
          <a:chOff x="1753" y="1670"/>
          <a:chExt cx="210" cy="135"/>
        </a:xfrm>
        <a:solidFill>
          <a:srgbClr val="FFFFFF"/>
        </a:solidFill>
      </xdr:grpSpPr>
    </xdr:grpSp>
    <xdr:clientData/>
  </xdr:twoCellAnchor>
  <xdr:twoCellAnchor>
    <xdr:from>
      <xdr:col>10</xdr:col>
      <xdr:colOff>0</xdr:colOff>
      <xdr:row>44</xdr:row>
      <xdr:rowOff>0</xdr:rowOff>
    </xdr:from>
    <xdr:to>
      <xdr:col>13</xdr:col>
      <xdr:colOff>0</xdr:colOff>
      <xdr:row>45</xdr:row>
      <xdr:rowOff>0</xdr:rowOff>
    </xdr:to>
    <xdr:grpSp>
      <xdr:nvGrpSpPr>
        <xdr:cNvPr id="80" name="Group 299"/>
        <xdr:cNvGrpSpPr>
          <a:grpSpLocks/>
        </xdr:cNvGrpSpPr>
      </xdr:nvGrpSpPr>
      <xdr:grpSpPr>
        <a:xfrm>
          <a:off x="16944975" y="19669125"/>
          <a:ext cx="2000250" cy="457200"/>
          <a:chOff x="1753" y="1805"/>
          <a:chExt cx="210" cy="48"/>
        </a:xfrm>
        <a:solidFill>
          <a:srgbClr val="FFFFFF"/>
        </a:solidFill>
      </xdr:grpSpPr>
    </xdr:grpSp>
    <xdr:clientData/>
  </xdr:twoCellAnchor>
  <xdr:twoCellAnchor>
    <xdr:from>
      <xdr:col>10</xdr:col>
      <xdr:colOff>0</xdr:colOff>
      <xdr:row>45</xdr:row>
      <xdr:rowOff>0</xdr:rowOff>
    </xdr:from>
    <xdr:to>
      <xdr:col>13</xdr:col>
      <xdr:colOff>0</xdr:colOff>
      <xdr:row>46</xdr:row>
      <xdr:rowOff>0</xdr:rowOff>
    </xdr:to>
    <xdr:grpSp>
      <xdr:nvGrpSpPr>
        <xdr:cNvPr id="85" name="Group 300"/>
        <xdr:cNvGrpSpPr>
          <a:grpSpLocks/>
        </xdr:cNvGrpSpPr>
      </xdr:nvGrpSpPr>
      <xdr:grpSpPr>
        <a:xfrm>
          <a:off x="16944975" y="20126325"/>
          <a:ext cx="2000250" cy="619125"/>
          <a:chOff x="1753" y="1853"/>
          <a:chExt cx="210" cy="65"/>
        </a:xfrm>
        <a:solidFill>
          <a:srgbClr val="FFFFFF"/>
        </a:solidFill>
      </xdr:grpSpPr>
    </xdr:grpSp>
    <xdr:clientData/>
  </xdr:twoCellAnchor>
  <xdr:twoCellAnchor>
    <xdr:from>
      <xdr:col>10</xdr:col>
      <xdr:colOff>0</xdr:colOff>
      <xdr:row>46</xdr:row>
      <xdr:rowOff>0</xdr:rowOff>
    </xdr:from>
    <xdr:to>
      <xdr:col>13</xdr:col>
      <xdr:colOff>0</xdr:colOff>
      <xdr:row>47</xdr:row>
      <xdr:rowOff>0</xdr:rowOff>
    </xdr:to>
    <xdr:grpSp>
      <xdr:nvGrpSpPr>
        <xdr:cNvPr id="90" name="Group 301"/>
        <xdr:cNvGrpSpPr>
          <a:grpSpLocks/>
        </xdr:cNvGrpSpPr>
      </xdr:nvGrpSpPr>
      <xdr:grpSpPr>
        <a:xfrm>
          <a:off x="16944975" y="20745450"/>
          <a:ext cx="2000250" cy="457200"/>
          <a:chOff x="1753" y="1918"/>
          <a:chExt cx="210" cy="48"/>
        </a:xfrm>
        <a:solidFill>
          <a:srgbClr val="FFFFFF"/>
        </a:solidFill>
      </xdr:grpSpPr>
    </xdr:grpSp>
    <xdr:clientData/>
  </xdr:twoCellAnchor>
  <xdr:twoCellAnchor>
    <xdr:from>
      <xdr:col>10</xdr:col>
      <xdr:colOff>0</xdr:colOff>
      <xdr:row>34</xdr:row>
      <xdr:rowOff>0</xdr:rowOff>
    </xdr:from>
    <xdr:to>
      <xdr:col>13</xdr:col>
      <xdr:colOff>0</xdr:colOff>
      <xdr:row>36</xdr:row>
      <xdr:rowOff>0</xdr:rowOff>
    </xdr:to>
    <xdr:grpSp>
      <xdr:nvGrpSpPr>
        <xdr:cNvPr id="95" name="Group 247"/>
        <xdr:cNvGrpSpPr>
          <a:grpSpLocks/>
        </xdr:cNvGrpSpPr>
      </xdr:nvGrpSpPr>
      <xdr:grpSpPr>
        <a:xfrm>
          <a:off x="16944975" y="11982450"/>
          <a:ext cx="2000250" cy="1714500"/>
          <a:chOff x="1753" y="1134"/>
          <a:chExt cx="210" cy="134"/>
        </a:xfrm>
        <a:solidFill>
          <a:srgbClr val="FFFFFF"/>
        </a:solidFill>
      </xdr:grpSpPr>
    </xdr:grpSp>
    <xdr:clientData/>
  </xdr:twoCellAnchor>
  <xdr:twoCellAnchor>
    <xdr:from>
      <xdr:col>10</xdr:col>
      <xdr:colOff>0</xdr:colOff>
      <xdr:row>36</xdr:row>
      <xdr:rowOff>0</xdr:rowOff>
    </xdr:from>
    <xdr:to>
      <xdr:col>13</xdr:col>
      <xdr:colOff>0</xdr:colOff>
      <xdr:row>41</xdr:row>
      <xdr:rowOff>0</xdr:rowOff>
    </xdr:to>
    <xdr:grpSp>
      <xdr:nvGrpSpPr>
        <xdr:cNvPr id="100" name="Group 395"/>
        <xdr:cNvGrpSpPr>
          <a:grpSpLocks/>
        </xdr:cNvGrpSpPr>
      </xdr:nvGrpSpPr>
      <xdr:grpSpPr>
        <a:xfrm>
          <a:off x="16944975" y="13696950"/>
          <a:ext cx="2000250" cy="3629025"/>
          <a:chOff x="1753" y="1268"/>
          <a:chExt cx="210" cy="335"/>
        </a:xfrm>
        <a:solidFill>
          <a:srgbClr val="FFFFFF"/>
        </a:solidFill>
      </xdr:grpSpPr>
    </xdr:grpSp>
    <xdr:clientData/>
  </xdr:twoCellAnchor>
  <xdr:twoCellAnchor>
    <xdr:from>
      <xdr:col>10</xdr:col>
      <xdr:colOff>0</xdr:colOff>
      <xdr:row>62</xdr:row>
      <xdr:rowOff>0</xdr:rowOff>
    </xdr:from>
    <xdr:to>
      <xdr:col>13</xdr:col>
      <xdr:colOff>0</xdr:colOff>
      <xdr:row>63</xdr:row>
      <xdr:rowOff>0</xdr:rowOff>
    </xdr:to>
    <xdr:grpSp>
      <xdr:nvGrpSpPr>
        <xdr:cNvPr id="105" name="Group 363"/>
        <xdr:cNvGrpSpPr>
          <a:grpSpLocks/>
        </xdr:cNvGrpSpPr>
      </xdr:nvGrpSpPr>
      <xdr:grpSpPr>
        <a:xfrm>
          <a:off x="16944975" y="30060900"/>
          <a:ext cx="2000250" cy="895350"/>
          <a:chOff x="1779" y="3137"/>
          <a:chExt cx="210" cy="94"/>
        </a:xfrm>
        <a:solidFill>
          <a:srgbClr val="FFFFFF"/>
        </a:solidFill>
      </xdr:grpSpPr>
    </xdr:grpSp>
    <xdr:clientData/>
  </xdr:twoCellAnchor>
  <xdr:twoCellAnchor>
    <xdr:from>
      <xdr:col>10</xdr:col>
      <xdr:colOff>0</xdr:colOff>
      <xdr:row>61</xdr:row>
      <xdr:rowOff>0</xdr:rowOff>
    </xdr:from>
    <xdr:to>
      <xdr:col>13</xdr:col>
      <xdr:colOff>0</xdr:colOff>
      <xdr:row>62</xdr:row>
      <xdr:rowOff>0</xdr:rowOff>
    </xdr:to>
    <xdr:grpSp>
      <xdr:nvGrpSpPr>
        <xdr:cNvPr id="110" name="Group 362"/>
        <xdr:cNvGrpSpPr>
          <a:grpSpLocks/>
        </xdr:cNvGrpSpPr>
      </xdr:nvGrpSpPr>
      <xdr:grpSpPr>
        <a:xfrm>
          <a:off x="16944975" y="29098875"/>
          <a:ext cx="2000250" cy="962025"/>
          <a:chOff x="1779" y="3036"/>
          <a:chExt cx="210" cy="101"/>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590550</xdr:colOff>
      <xdr:row>20</xdr:row>
      <xdr:rowOff>133350</xdr:rowOff>
    </xdr:from>
    <xdr:to>
      <xdr:col>12</xdr:col>
      <xdr:colOff>114300</xdr:colOff>
      <xdr:row>20</xdr:row>
      <xdr:rowOff>314325</xdr:rowOff>
    </xdr:to>
    <xdr:pic>
      <xdr:nvPicPr>
        <xdr:cNvPr id="1" name="Picture 867"/>
        <xdr:cNvPicPr preferRelativeResize="1">
          <a:picLocks noChangeAspect="1"/>
        </xdr:cNvPicPr>
      </xdr:nvPicPr>
      <xdr:blipFill>
        <a:blip r:embed="rId1"/>
        <a:stretch>
          <a:fillRect/>
        </a:stretch>
      </xdr:blipFill>
      <xdr:spPr>
        <a:xfrm>
          <a:off x="18792825" y="6143625"/>
          <a:ext cx="190500" cy="180975"/>
        </a:xfrm>
        <a:prstGeom prst="rect">
          <a:avLst/>
        </a:prstGeom>
        <a:noFill/>
        <a:ln w="1" cmpd="sng">
          <a:noFill/>
        </a:ln>
      </xdr:spPr>
    </xdr:pic>
    <xdr:clientData/>
  </xdr:twoCellAnchor>
  <xdr:twoCellAnchor editAs="oneCell">
    <xdr:from>
      <xdr:col>11</xdr:col>
      <xdr:colOff>247650</xdr:colOff>
      <xdr:row>21</xdr:row>
      <xdr:rowOff>133350</xdr:rowOff>
    </xdr:from>
    <xdr:to>
      <xdr:col>11</xdr:col>
      <xdr:colOff>438150</xdr:colOff>
      <xdr:row>21</xdr:row>
      <xdr:rowOff>314325</xdr:rowOff>
    </xdr:to>
    <xdr:pic>
      <xdr:nvPicPr>
        <xdr:cNvPr id="2" name="Picture 867"/>
        <xdr:cNvPicPr preferRelativeResize="1">
          <a:picLocks noChangeAspect="1"/>
        </xdr:cNvPicPr>
      </xdr:nvPicPr>
      <xdr:blipFill>
        <a:blip r:embed="rId1"/>
        <a:stretch>
          <a:fillRect/>
        </a:stretch>
      </xdr:blipFill>
      <xdr:spPr>
        <a:xfrm>
          <a:off x="18449925" y="6600825"/>
          <a:ext cx="190500" cy="180975"/>
        </a:xfrm>
        <a:prstGeom prst="rect">
          <a:avLst/>
        </a:prstGeom>
        <a:noFill/>
        <a:ln w="1" cmpd="sng">
          <a:noFill/>
        </a:ln>
      </xdr:spPr>
    </xdr:pic>
    <xdr:clientData/>
  </xdr:twoCellAnchor>
  <xdr:twoCellAnchor editAs="oneCell">
    <xdr:from>
      <xdr:col>12</xdr:col>
      <xdr:colOff>247650</xdr:colOff>
      <xdr:row>22</xdr:row>
      <xdr:rowOff>133350</xdr:rowOff>
    </xdr:from>
    <xdr:to>
      <xdr:col>12</xdr:col>
      <xdr:colOff>438150</xdr:colOff>
      <xdr:row>22</xdr:row>
      <xdr:rowOff>314325</xdr:rowOff>
    </xdr:to>
    <xdr:pic>
      <xdr:nvPicPr>
        <xdr:cNvPr id="3" name="Picture 867"/>
        <xdr:cNvPicPr preferRelativeResize="1">
          <a:picLocks noChangeAspect="1"/>
        </xdr:cNvPicPr>
      </xdr:nvPicPr>
      <xdr:blipFill>
        <a:blip r:embed="rId1"/>
        <a:stretch>
          <a:fillRect/>
        </a:stretch>
      </xdr:blipFill>
      <xdr:spPr>
        <a:xfrm>
          <a:off x="19116675" y="7058025"/>
          <a:ext cx="190500" cy="180975"/>
        </a:xfrm>
        <a:prstGeom prst="rect">
          <a:avLst/>
        </a:prstGeom>
        <a:noFill/>
        <a:ln w="1" cmpd="sng">
          <a:noFill/>
        </a:ln>
      </xdr:spPr>
    </xdr:pic>
    <xdr:clientData/>
  </xdr:twoCellAnchor>
  <xdr:twoCellAnchor editAs="oneCell">
    <xdr:from>
      <xdr:col>12</xdr:col>
      <xdr:colOff>247650</xdr:colOff>
      <xdr:row>23</xdr:row>
      <xdr:rowOff>142875</xdr:rowOff>
    </xdr:from>
    <xdr:to>
      <xdr:col>12</xdr:col>
      <xdr:colOff>438150</xdr:colOff>
      <xdr:row>23</xdr:row>
      <xdr:rowOff>323850</xdr:rowOff>
    </xdr:to>
    <xdr:pic>
      <xdr:nvPicPr>
        <xdr:cNvPr id="4" name="Picture 867"/>
        <xdr:cNvPicPr preferRelativeResize="1">
          <a:picLocks noChangeAspect="1"/>
        </xdr:cNvPicPr>
      </xdr:nvPicPr>
      <xdr:blipFill>
        <a:blip r:embed="rId1"/>
        <a:stretch>
          <a:fillRect/>
        </a:stretch>
      </xdr:blipFill>
      <xdr:spPr>
        <a:xfrm>
          <a:off x="19116675" y="7524750"/>
          <a:ext cx="190500" cy="180975"/>
        </a:xfrm>
        <a:prstGeom prst="rect">
          <a:avLst/>
        </a:prstGeom>
        <a:noFill/>
        <a:ln w="1" cmpd="sng">
          <a:noFill/>
        </a:ln>
      </xdr:spPr>
    </xdr:pic>
    <xdr:clientData/>
  </xdr:twoCellAnchor>
  <xdr:twoCellAnchor editAs="oneCell">
    <xdr:from>
      <xdr:col>12</xdr:col>
      <xdr:colOff>247650</xdr:colOff>
      <xdr:row>24</xdr:row>
      <xdr:rowOff>133350</xdr:rowOff>
    </xdr:from>
    <xdr:to>
      <xdr:col>12</xdr:col>
      <xdr:colOff>438150</xdr:colOff>
      <xdr:row>24</xdr:row>
      <xdr:rowOff>314325</xdr:rowOff>
    </xdr:to>
    <xdr:pic>
      <xdr:nvPicPr>
        <xdr:cNvPr id="5" name="Picture 867"/>
        <xdr:cNvPicPr preferRelativeResize="1">
          <a:picLocks noChangeAspect="1"/>
        </xdr:cNvPicPr>
      </xdr:nvPicPr>
      <xdr:blipFill>
        <a:blip r:embed="rId1"/>
        <a:stretch>
          <a:fillRect/>
        </a:stretch>
      </xdr:blipFill>
      <xdr:spPr>
        <a:xfrm>
          <a:off x="19116675" y="7972425"/>
          <a:ext cx="190500" cy="180975"/>
        </a:xfrm>
        <a:prstGeom prst="rect">
          <a:avLst/>
        </a:prstGeom>
        <a:noFill/>
        <a:ln w="1" cmpd="sng">
          <a:noFill/>
        </a:ln>
      </xdr:spPr>
    </xdr:pic>
    <xdr:clientData/>
  </xdr:twoCellAnchor>
  <xdr:twoCellAnchor editAs="oneCell">
    <xdr:from>
      <xdr:col>11</xdr:col>
      <xdr:colOff>247650</xdr:colOff>
      <xdr:row>28</xdr:row>
      <xdr:rowOff>133350</xdr:rowOff>
    </xdr:from>
    <xdr:to>
      <xdr:col>11</xdr:col>
      <xdr:colOff>438150</xdr:colOff>
      <xdr:row>28</xdr:row>
      <xdr:rowOff>314325</xdr:rowOff>
    </xdr:to>
    <xdr:pic>
      <xdr:nvPicPr>
        <xdr:cNvPr id="6" name="Picture 867"/>
        <xdr:cNvPicPr preferRelativeResize="1">
          <a:picLocks noChangeAspect="1"/>
        </xdr:cNvPicPr>
      </xdr:nvPicPr>
      <xdr:blipFill>
        <a:blip r:embed="rId1"/>
        <a:stretch>
          <a:fillRect/>
        </a:stretch>
      </xdr:blipFill>
      <xdr:spPr>
        <a:xfrm>
          <a:off x="18449925" y="10525125"/>
          <a:ext cx="190500" cy="180975"/>
        </a:xfrm>
        <a:prstGeom prst="rect">
          <a:avLst/>
        </a:prstGeom>
        <a:noFill/>
        <a:ln w="1" cmpd="sng">
          <a:noFill/>
        </a:ln>
      </xdr:spPr>
    </xdr:pic>
    <xdr:clientData/>
  </xdr:twoCellAnchor>
  <xdr:twoCellAnchor editAs="oneCell">
    <xdr:from>
      <xdr:col>12</xdr:col>
      <xdr:colOff>238125</xdr:colOff>
      <xdr:row>25</xdr:row>
      <xdr:rowOff>333375</xdr:rowOff>
    </xdr:from>
    <xdr:to>
      <xdr:col>12</xdr:col>
      <xdr:colOff>428625</xdr:colOff>
      <xdr:row>25</xdr:row>
      <xdr:rowOff>514350</xdr:rowOff>
    </xdr:to>
    <xdr:pic>
      <xdr:nvPicPr>
        <xdr:cNvPr id="7" name="Picture 867"/>
        <xdr:cNvPicPr preferRelativeResize="1">
          <a:picLocks noChangeAspect="1"/>
        </xdr:cNvPicPr>
      </xdr:nvPicPr>
      <xdr:blipFill>
        <a:blip r:embed="rId1"/>
        <a:stretch>
          <a:fillRect/>
        </a:stretch>
      </xdr:blipFill>
      <xdr:spPr>
        <a:xfrm>
          <a:off x="19107150" y="8629650"/>
          <a:ext cx="190500" cy="180975"/>
        </a:xfrm>
        <a:prstGeom prst="rect">
          <a:avLst/>
        </a:prstGeom>
        <a:noFill/>
        <a:ln w="1" cmpd="sng">
          <a:noFill/>
        </a:ln>
      </xdr:spPr>
    </xdr:pic>
    <xdr:clientData/>
  </xdr:twoCellAnchor>
  <xdr:twoCellAnchor editAs="oneCell">
    <xdr:from>
      <xdr:col>12</xdr:col>
      <xdr:colOff>238125</xdr:colOff>
      <xdr:row>27</xdr:row>
      <xdr:rowOff>142875</xdr:rowOff>
    </xdr:from>
    <xdr:to>
      <xdr:col>12</xdr:col>
      <xdr:colOff>428625</xdr:colOff>
      <xdr:row>27</xdr:row>
      <xdr:rowOff>323850</xdr:rowOff>
    </xdr:to>
    <xdr:pic>
      <xdr:nvPicPr>
        <xdr:cNvPr id="8" name="Picture 867"/>
        <xdr:cNvPicPr preferRelativeResize="1">
          <a:picLocks noChangeAspect="1"/>
        </xdr:cNvPicPr>
      </xdr:nvPicPr>
      <xdr:blipFill>
        <a:blip r:embed="rId1"/>
        <a:stretch>
          <a:fillRect/>
        </a:stretch>
      </xdr:blipFill>
      <xdr:spPr>
        <a:xfrm>
          <a:off x="19107150" y="10077450"/>
          <a:ext cx="190500" cy="180975"/>
        </a:xfrm>
        <a:prstGeom prst="rect">
          <a:avLst/>
        </a:prstGeom>
        <a:noFill/>
        <a:ln w="1" cmpd="sng">
          <a:noFill/>
        </a:ln>
      </xdr:spPr>
    </xdr:pic>
    <xdr:clientData/>
  </xdr:twoCellAnchor>
  <xdr:twoCellAnchor editAs="oneCell">
    <xdr:from>
      <xdr:col>8</xdr:col>
      <xdr:colOff>1790700</xdr:colOff>
      <xdr:row>12</xdr:row>
      <xdr:rowOff>19050</xdr:rowOff>
    </xdr:from>
    <xdr:to>
      <xdr:col>9</xdr:col>
      <xdr:colOff>1428750</xdr:colOff>
      <xdr:row>12</xdr:row>
      <xdr:rowOff>438150</xdr:rowOff>
    </xdr:to>
    <xdr:pic>
      <xdr:nvPicPr>
        <xdr:cNvPr id="9" name="Picture 23"/>
        <xdr:cNvPicPr preferRelativeResize="1">
          <a:picLocks noChangeAspect="1"/>
        </xdr:cNvPicPr>
      </xdr:nvPicPr>
      <xdr:blipFill>
        <a:blip r:embed="rId2"/>
        <a:stretch>
          <a:fillRect/>
        </a:stretch>
      </xdr:blipFill>
      <xdr:spPr>
        <a:xfrm rot="21281694">
          <a:off x="14335125" y="3133725"/>
          <a:ext cx="1533525" cy="419100"/>
        </a:xfrm>
        <a:prstGeom prst="rect">
          <a:avLst/>
        </a:prstGeom>
        <a:noFill/>
        <a:ln w="1" cmpd="sng">
          <a:noFill/>
        </a:ln>
      </xdr:spPr>
    </xdr:pic>
    <xdr:clientData/>
  </xdr:twoCellAnchor>
  <xdr:twoCellAnchor>
    <xdr:from>
      <xdr:col>6</xdr:col>
      <xdr:colOff>1752600</xdr:colOff>
      <xdr:row>9</xdr:row>
      <xdr:rowOff>28575</xdr:rowOff>
    </xdr:from>
    <xdr:to>
      <xdr:col>9</xdr:col>
      <xdr:colOff>1924050</xdr:colOff>
      <xdr:row>13</xdr:row>
      <xdr:rowOff>123825</xdr:rowOff>
    </xdr:to>
    <xdr:sp>
      <xdr:nvSpPr>
        <xdr:cNvPr id="10" name="WordArt 87"/>
        <xdr:cNvSpPr>
          <a:spLocks/>
        </xdr:cNvSpPr>
      </xdr:nvSpPr>
      <xdr:spPr>
        <a:xfrm rot="20006096">
          <a:off x="6858000" y="2038350"/>
          <a:ext cx="9505950" cy="1676400"/>
        </a:xfrm>
        <a:prstGeom prst="rect"/>
        <a:noFill/>
      </xdr:spPr>
      <xdr:txBody>
        <a:bodyPr fromWordArt="1" wrap="none" lIns="91440" tIns="45720" rIns="91440" bIns="45720">
          <a:prstTxWarp prst="textPlain"/>
        </a:bodyPr>
        <a:p>
          <a:pPr algn="ctr"/>
          <a:r>
            <a:rPr sz="3600" kern="10" spc="0">
              <a:ln w="9525" cmpd="sng">
                <a:solidFill>
                  <a:srgbClr val="FF0000"/>
                </a:solidFill>
                <a:headEnd type="none"/>
                <a:tailEnd type="none"/>
              </a:ln>
              <a:solidFill>
                <a:srgbClr val="FFFFFF"/>
              </a:solidFill>
              <a:latin typeface="ＭＳ Ｐゴシック"/>
              <a:cs typeface="ＭＳ Ｐゴシック"/>
            </a:rPr>
            <a:t>Example</a:t>
          </a:r>
        </a:p>
      </xdr:txBody>
    </xdr:sp>
    <xdr:clientData/>
  </xdr:twoCellAnchor>
  <xdr:twoCellAnchor>
    <xdr:from>
      <xdr:col>1</xdr:col>
      <xdr:colOff>171450</xdr:colOff>
      <xdr:row>16</xdr:row>
      <xdr:rowOff>95250</xdr:rowOff>
    </xdr:from>
    <xdr:to>
      <xdr:col>6</xdr:col>
      <xdr:colOff>2438400</xdr:colOff>
      <xdr:row>31</xdr:row>
      <xdr:rowOff>152400</xdr:rowOff>
    </xdr:to>
    <xdr:sp>
      <xdr:nvSpPr>
        <xdr:cNvPr id="11" name="AutoShape 16"/>
        <xdr:cNvSpPr>
          <a:spLocks/>
        </xdr:cNvSpPr>
      </xdr:nvSpPr>
      <xdr:spPr>
        <a:xfrm>
          <a:off x="942975" y="5114925"/>
          <a:ext cx="6600825" cy="6638925"/>
        </a:xfrm>
        <a:prstGeom prst="wedgeRoundRectCallout">
          <a:avLst>
            <a:gd name="adj1" fmla="val 53717"/>
            <a:gd name="adj2" fmla="val -37328"/>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報告対象：
</a:t>
          </a:r>
          <a:r>
            <a:rPr lang="en-US" cap="none" sz="1200" b="1" i="0" u="none" baseline="0">
              <a:solidFill>
                <a:srgbClr val="FF0000"/>
              </a:solidFill>
              <a:latin typeface="ＭＳ Ｐゴシック"/>
              <a:ea typeface="ＭＳ Ｐゴシック"/>
              <a:cs typeface="ＭＳ Ｐゴシック"/>
            </a:rPr>
            <a:t>報告に該当する適用範囲および閾値との関連を決定する意図された物質の使用用途。
</a:t>
          </a:r>
          <a:r>
            <a:rPr lang="en-US" cap="none" sz="1200" b="1" i="0" u="none" baseline="0">
              <a:solidFill>
                <a:srgbClr val="FF0000"/>
              </a:solidFill>
              <a:latin typeface="ＭＳ Ｐゴシック"/>
              <a:ea typeface="ＭＳ Ｐゴシック"/>
              <a:cs typeface="ＭＳ Ｐゴシック"/>
            </a:rPr>
            <a:t>注： この用途は法律または業界標準で示された範囲の中で定義されます。
</a:t>
          </a:r>
          <a:r>
            <a:rPr lang="en-US" cap="none" sz="1200" b="1" i="0" u="none" baseline="0">
              <a:solidFill>
                <a:srgbClr val="FF0000"/>
              </a:solidFill>
              <a:latin typeface="ＭＳ Ｐゴシック"/>
              <a:ea typeface="ＭＳ Ｐゴシック"/>
              <a:cs typeface="ＭＳ Ｐゴシック"/>
            </a:rPr>
            <a:t>例として、電池、織物、木材等。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つまり報告対象となる品目を納入していない場合は「使用なし」と回答ください。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例：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No.17</a:t>
          </a:r>
          <a:r>
            <a:rPr lang="en-US" cap="none" sz="1200" b="1" i="0" u="none" baseline="0">
              <a:solidFill>
                <a:srgbClr val="FF0000"/>
              </a:solidFill>
              <a:latin typeface="ＭＳ Ｐゴシック"/>
              <a:ea typeface="ＭＳ Ｐゴシック"/>
              <a:cs typeface="ＭＳ Ｐゴシック"/>
            </a:rPr>
            <a:t>「一部の芳香族アミンを生成するアゾ染料・顔料」の報告対象は「織物と皮革」です。</a:t>
          </a:r>
          <a:r>
            <a:rPr lang="en-US" cap="none" sz="1200" b="1" i="0" u="none" baseline="0">
              <a:solidFill>
                <a:srgbClr val="FF0000"/>
              </a:solidFill>
              <a:latin typeface="ＭＳ Ｐゴシック"/>
              <a:ea typeface="ＭＳ Ｐゴシック"/>
              <a:cs typeface="ＭＳ Ｐゴシック"/>
            </a:rPr>
            <a:t>I-O DATA</a:t>
          </a:r>
          <a:r>
            <a:rPr lang="en-US" cap="none" sz="1200" b="1" i="0" u="none" baseline="0">
              <a:solidFill>
                <a:srgbClr val="FF0000"/>
              </a:solidFill>
              <a:latin typeface="ＭＳ Ｐゴシック"/>
              <a:ea typeface="ＭＳ Ｐゴシック"/>
              <a:cs typeface="ＭＳ Ｐゴシック"/>
            </a:rPr>
            <a:t>グループへ納入していない場合は、「使用なし」と回答ください。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Reportable application:(s) 
</a:t>
          </a:r>
          <a:r>
            <a:rPr lang="en-US" cap="none" sz="1200" b="1" i="0" u="none" baseline="0">
              <a:solidFill>
                <a:srgbClr val="FF0000"/>
              </a:solidFill>
              <a:latin typeface="ＭＳ Ｐゴシック"/>
              <a:ea typeface="ＭＳ Ｐゴシック"/>
              <a:cs typeface="ＭＳ Ｐゴシック"/>
            </a:rPr>
            <a:t>The intended use of a substance which determines its relevance to a given scope and threshold for disclosure.
</a:t>
          </a:r>
          <a:r>
            <a:rPr lang="en-US" cap="none" sz="1200" b="1" i="0" u="none" baseline="0">
              <a:solidFill>
                <a:srgbClr val="FF0000"/>
              </a:solidFill>
              <a:latin typeface="ＭＳ Ｐゴシック"/>
              <a:ea typeface="ＭＳ Ｐゴシック"/>
              <a:cs typeface="ＭＳ Ｐゴシック"/>
            </a:rPr>
            <a:t>Note: This use is defined in the scope of the underlying law or industry standard. 
</a:t>
          </a:r>
          <a:r>
            <a:rPr lang="en-US" cap="none" sz="1200" b="1" i="0" u="none" baseline="0">
              <a:solidFill>
                <a:srgbClr val="FF0000"/>
              </a:solidFill>
              <a:latin typeface="ＭＳ Ｐゴシック"/>
              <a:ea typeface="ＭＳ Ｐゴシック"/>
              <a:cs typeface="ＭＳ Ｐゴシック"/>
            </a:rPr>
            <a:t>Examples are batteries, textiles, wood etc.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Also, if you have not delivered the items of "Reportable Application(s)", please answers "Non used".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Examples:
</a:t>
          </a:r>
          <a:r>
            <a:rPr lang="en-US" cap="none" sz="1200" b="1" i="0" u="none" baseline="0">
              <a:solidFill>
                <a:srgbClr val="FF0000"/>
              </a:solidFill>
              <a:latin typeface="ＭＳ Ｐゴシック"/>
              <a:ea typeface="ＭＳ Ｐゴシック"/>
              <a:cs typeface="ＭＳ Ｐゴシック"/>
            </a:rPr>
            <a:t>  Reportable Application(s) for No.17 "Certain azocolorants and azodyes in texile and leather applications only" are "Textiles and leather". If you have not delivered it to the IO DATA group, please answers "Non used".</a:t>
          </a:r>
        </a:p>
      </xdr:txBody>
    </xdr:sp>
    <xdr:clientData/>
  </xdr:twoCellAnchor>
  <xdr:twoCellAnchor>
    <xdr:from>
      <xdr:col>7</xdr:col>
      <xdr:colOff>1657350</xdr:colOff>
      <xdr:row>21</xdr:row>
      <xdr:rowOff>38100</xdr:rowOff>
    </xdr:from>
    <xdr:to>
      <xdr:col>12</xdr:col>
      <xdr:colOff>514350</xdr:colOff>
      <xdr:row>28</xdr:row>
      <xdr:rowOff>323850</xdr:rowOff>
    </xdr:to>
    <xdr:sp>
      <xdr:nvSpPr>
        <xdr:cNvPr id="12" name="AutoShape 16"/>
        <xdr:cNvSpPr>
          <a:spLocks/>
        </xdr:cNvSpPr>
      </xdr:nvSpPr>
      <xdr:spPr>
        <a:xfrm>
          <a:off x="9248775" y="6505575"/>
          <a:ext cx="10134600" cy="4210050"/>
        </a:xfrm>
        <a:prstGeom prst="wedgeRoundRectCallout">
          <a:avLst>
            <a:gd name="adj1" fmla="val 4629"/>
            <a:gd name="adj2" fmla="val -66851"/>
          </a:avLst>
        </a:prstGeom>
        <a:solidFill>
          <a:srgbClr val="FFFFFF"/>
        </a:solidFill>
        <a:ln w="38100" cmpd="sng">
          <a:solidFill>
            <a:srgbClr val="FF0000"/>
          </a:solidFill>
          <a:headEnd type="none"/>
          <a:tailEnd type="none"/>
        </a:ln>
      </xdr:spPr>
      <xdr:txBody>
        <a:bodyPr vertOverflow="clip" wrap="square" lIns="36576" tIns="22860" rIns="0" bIns="0" anchor="ctr"/>
        <a:p>
          <a:pPr algn="l">
            <a:defRPr/>
          </a:pPr>
          <a:r>
            <a:rPr lang="en-US" cap="none" sz="1200" b="1" i="0" u="none" baseline="0">
              <a:solidFill>
                <a:srgbClr val="FF0000"/>
              </a:solidFill>
              <a:latin typeface="ＭＳ Ｐゴシック"/>
              <a:ea typeface="ＭＳ Ｐゴシック"/>
              <a:cs typeface="ＭＳ Ｐゴシック"/>
            </a:rPr>
            <a:t>閾値レベル（報告レベル）：
</a:t>
          </a:r>
          <a:r>
            <a:rPr lang="en-US" cap="none" sz="1200" b="1" i="0" u="none" baseline="0">
              <a:solidFill>
                <a:srgbClr val="FF0000"/>
              </a:solidFill>
              <a:latin typeface="ＭＳ Ｐゴシック"/>
              <a:ea typeface="ＭＳ Ｐゴシック"/>
              <a:cs typeface="ＭＳ Ｐゴシック"/>
            </a:rPr>
            <a:t>製品に含まれる化学物質がこの値または超える値となる場合、開示しなければならない限界を示す濃度レベル。この値未満であれば、「使用なし」に回答ください。また意図的添加とは、製品の形成時に故意に使用することです。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例：
</a:t>
          </a:r>
          <a:r>
            <a:rPr lang="en-US" cap="none" sz="1200" b="1" i="0" u="none" baseline="0">
              <a:solidFill>
                <a:srgbClr val="FF0000"/>
              </a:solidFill>
              <a:latin typeface="ＭＳ Ｐゴシック"/>
              <a:ea typeface="ＭＳ Ｐゴシック"/>
              <a:cs typeface="ＭＳ Ｐゴシック"/>
            </a:rPr>
            <a:t>　閾値レベルが</a:t>
          </a:r>
          <a:r>
            <a:rPr lang="en-US" cap="none" sz="1200" b="1" i="0" u="none" baseline="0">
              <a:solidFill>
                <a:srgbClr val="FF0000"/>
              </a:solidFill>
              <a:latin typeface="ＭＳ Ｐゴシック"/>
              <a:ea typeface="ＭＳ Ｐゴシック"/>
              <a:cs typeface="ＭＳ Ｐゴシック"/>
            </a:rPr>
            <a:t>1,000ppm</a:t>
          </a:r>
          <a:r>
            <a:rPr lang="en-US" cap="none" sz="1200" b="1" i="0" u="none" baseline="0">
              <a:solidFill>
                <a:srgbClr val="FF0000"/>
              </a:solidFill>
              <a:latin typeface="ＭＳ Ｐゴシック"/>
              <a:ea typeface="ＭＳ Ｐゴシック"/>
              <a:cs typeface="ＭＳ Ｐゴシック"/>
            </a:rPr>
            <a:t>で、</a:t>
          </a:r>
          <a:r>
            <a:rPr lang="en-US" cap="none" sz="1200" b="1" i="0" u="none" baseline="0">
              <a:solidFill>
                <a:srgbClr val="FF0000"/>
              </a:solidFill>
              <a:latin typeface="ＭＳ Ｐゴシック"/>
              <a:ea typeface="ＭＳ Ｐゴシック"/>
              <a:cs typeface="ＭＳ Ｐゴシック"/>
            </a:rPr>
            <a:t>500ppm</a:t>
          </a:r>
          <a:r>
            <a:rPr lang="en-US" cap="none" sz="1200" b="1" i="0" u="none" baseline="0">
              <a:solidFill>
                <a:srgbClr val="FF0000"/>
              </a:solidFill>
              <a:latin typeface="ＭＳ Ｐゴシック"/>
              <a:ea typeface="ＭＳ Ｐゴシック"/>
              <a:cs typeface="ＭＳ Ｐゴシック"/>
            </a:rPr>
            <a:t>を含有している場合、「使用なし」に回答ください。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Threshold Level (Reporting level)</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The concentration level that defines the limit at or above which the presence of a substance in a product shall be declared based on the requirements of JIG-101.
</a:t>
          </a:r>
          <a:r>
            <a:rPr lang="en-US" cap="none" sz="1200" b="1" i="0" u="none" baseline="0">
              <a:solidFill>
                <a:srgbClr val="FF0000"/>
              </a:solidFill>
              <a:latin typeface="ＭＳ Ｐゴシック"/>
              <a:ea typeface="ＭＳ Ｐゴシック"/>
              <a:cs typeface="ＭＳ Ｐゴシック"/>
            </a:rPr>
            <a:t>This value is less than the "Non used" please answer. And also "Intentionally added" is deliberately used in the formulation of a product where its continued presence is desired to provide a specific characteristic, appearance, property, attribute or quality.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Examples:
</a:t>
          </a:r>
          <a:r>
            <a:rPr lang="en-US" cap="none" sz="1200" b="1" i="0" u="none" baseline="0">
              <a:solidFill>
                <a:srgbClr val="FF0000"/>
              </a:solidFill>
              <a:latin typeface="ＭＳ Ｐゴシック"/>
              <a:ea typeface="ＭＳ Ｐゴシック"/>
              <a:cs typeface="ＭＳ Ｐゴシック"/>
            </a:rPr>
            <a:t>  If the content 500ppm and threshold level is 1,000 ppm, please answer "Non used".</a:t>
          </a:r>
        </a:p>
      </xdr:txBody>
    </xdr:sp>
    <xdr:clientData/>
  </xdr:twoCellAnchor>
  <xdr:twoCellAnchor>
    <xdr:from>
      <xdr:col>0</xdr:col>
      <xdr:colOff>485775</xdr:colOff>
      <xdr:row>56</xdr:row>
      <xdr:rowOff>57150</xdr:rowOff>
    </xdr:from>
    <xdr:to>
      <xdr:col>0</xdr:col>
      <xdr:colOff>733425</xdr:colOff>
      <xdr:row>57</xdr:row>
      <xdr:rowOff>419100</xdr:rowOff>
    </xdr:to>
    <xdr:sp>
      <xdr:nvSpPr>
        <xdr:cNvPr id="13" name="AutoShape 91"/>
        <xdr:cNvSpPr>
          <a:spLocks/>
        </xdr:cNvSpPr>
      </xdr:nvSpPr>
      <xdr:spPr>
        <a:xfrm>
          <a:off x="485775" y="25717500"/>
          <a:ext cx="247650" cy="1181100"/>
        </a:xfrm>
        <a:prstGeom prst="lef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857250</xdr:colOff>
      <xdr:row>43</xdr:row>
      <xdr:rowOff>295275</xdr:rowOff>
    </xdr:from>
    <xdr:to>
      <xdr:col>7</xdr:col>
      <xdr:colOff>3857625</xdr:colOff>
      <xdr:row>51</xdr:row>
      <xdr:rowOff>114300</xdr:rowOff>
    </xdr:to>
    <xdr:sp>
      <xdr:nvSpPr>
        <xdr:cNvPr id="14" name="AutoShape 16"/>
        <xdr:cNvSpPr>
          <a:spLocks/>
        </xdr:cNvSpPr>
      </xdr:nvSpPr>
      <xdr:spPr>
        <a:xfrm>
          <a:off x="2247900" y="19669125"/>
          <a:ext cx="9201150" cy="3629025"/>
        </a:xfrm>
        <a:prstGeom prst="wedgeRoundRectCallout">
          <a:avLst>
            <a:gd name="adj1" fmla="val -222"/>
            <a:gd name="adj2" fmla="val -151162"/>
          </a:avLst>
        </a:prstGeom>
        <a:solidFill>
          <a:srgbClr val="FFFFFF"/>
        </a:solidFill>
        <a:ln w="38100" cmpd="sng">
          <a:solidFill>
            <a:srgbClr val="FF0000"/>
          </a:solidFill>
          <a:headEnd type="none"/>
          <a:tailEnd type="none"/>
        </a:ln>
      </xdr:spPr>
      <xdr:txBody>
        <a:bodyPr vertOverflow="clip" wrap="square" lIns="36576" tIns="22860" rIns="0" bIns="0"/>
        <a:p>
          <a:pPr algn="l">
            <a:defRPr/>
          </a:pP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欧州</a:t>
          </a:r>
          <a:r>
            <a:rPr lang="en-US" cap="none" sz="1200" b="1" i="0" u="none" baseline="0">
              <a:solidFill>
                <a:srgbClr val="FF0000"/>
              </a:solidFill>
              <a:latin typeface="ＭＳ Ｐゴシック"/>
              <a:ea typeface="ＭＳ Ｐゴシック"/>
              <a:cs typeface="ＭＳ Ｐゴシック"/>
            </a:rPr>
            <a:t>RoHS</a:t>
          </a:r>
          <a:r>
            <a:rPr lang="en-US" cap="none" sz="1200" b="1" i="0" u="none" baseline="0">
              <a:solidFill>
                <a:srgbClr val="FF0000"/>
              </a:solidFill>
              <a:latin typeface="ＭＳ Ｐゴシック"/>
              <a:ea typeface="ＭＳ Ｐゴシック"/>
              <a:cs typeface="ＭＳ Ｐゴシック"/>
            </a:rPr>
            <a:t>指令の適用除外に該当し対象物質を含有しているものは報告対象としておりません。
</a:t>
          </a:r>
          <a:r>
            <a:rPr lang="en-US" cap="none" sz="1200" b="1" i="0" u="none" baseline="0">
              <a:solidFill>
                <a:srgbClr val="FF0000"/>
              </a:solidFill>
              <a:latin typeface="ＭＳ Ｐゴシック"/>
              <a:ea typeface="ＭＳ Ｐゴシック"/>
              <a:cs typeface="ＭＳ Ｐゴシック"/>
            </a:rPr>
            <a:t>事例１：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I-O DATA</a:t>
          </a:r>
          <a:r>
            <a:rPr lang="en-US" cap="none" sz="1200" b="1" i="0" u="none" baseline="0">
              <a:solidFill>
                <a:srgbClr val="FF0000"/>
              </a:solidFill>
              <a:latin typeface="ＭＳ Ｐゴシック"/>
              <a:ea typeface="ＭＳ Ｐゴシック"/>
              <a:cs typeface="ＭＳ Ｐゴシック"/>
            </a:rPr>
            <a:t>グループへ納品する製品・部品全てが欧州</a:t>
          </a:r>
          <a:r>
            <a:rPr lang="en-US" cap="none" sz="1200" b="1" i="0" u="none" baseline="0">
              <a:solidFill>
                <a:srgbClr val="FF0000"/>
              </a:solidFill>
              <a:latin typeface="ＭＳ Ｐゴシック"/>
              <a:ea typeface="ＭＳ Ｐゴシック"/>
              <a:cs typeface="ＭＳ Ｐゴシック"/>
            </a:rPr>
            <a:t>RoHS</a:t>
          </a:r>
          <a:r>
            <a:rPr lang="en-US" cap="none" sz="1200" b="1" i="0" u="none" baseline="0">
              <a:solidFill>
                <a:srgbClr val="FF0000"/>
              </a:solidFill>
              <a:latin typeface="ＭＳ Ｐゴシック"/>
              <a:ea typeface="ＭＳ Ｐゴシック"/>
              <a:cs typeface="ＭＳ Ｐゴシック"/>
            </a:rPr>
            <a:t>指令に適合している場合、対象化学物質は「使用なし」にチェックする。
</a:t>
          </a:r>
          <a:r>
            <a:rPr lang="en-US" cap="none" sz="1200" b="1" i="0" u="none" baseline="0">
              <a:solidFill>
                <a:srgbClr val="FF0000"/>
              </a:solidFill>
              <a:latin typeface="ＭＳ Ｐゴシック"/>
              <a:ea typeface="ＭＳ Ｐゴシック"/>
              <a:cs typeface="ＭＳ Ｐゴシック"/>
            </a:rPr>
            <a:t>事例２：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I-O DATA</a:t>
          </a:r>
          <a:r>
            <a:rPr lang="en-US" cap="none" sz="1200" b="1" i="0" u="none" baseline="0">
              <a:solidFill>
                <a:srgbClr val="FF0000"/>
              </a:solidFill>
              <a:latin typeface="ＭＳ Ｐゴシック"/>
              <a:ea typeface="ＭＳ Ｐゴシック"/>
              <a:cs typeface="ＭＳ Ｐゴシック"/>
            </a:rPr>
            <a:t>グループへ納品する製品・部品が欧州</a:t>
          </a:r>
          <a:r>
            <a:rPr lang="en-US" cap="none" sz="1200" b="1" i="0" u="none" baseline="0">
              <a:solidFill>
                <a:srgbClr val="FF0000"/>
              </a:solidFill>
              <a:latin typeface="ＭＳ Ｐゴシック"/>
              <a:ea typeface="ＭＳ Ｐゴシック"/>
              <a:cs typeface="ＭＳ Ｐゴシック"/>
            </a:rPr>
            <a:t>RoHS</a:t>
          </a:r>
          <a:r>
            <a:rPr lang="en-US" cap="none" sz="1200" b="1" i="0" u="none" baseline="0">
              <a:solidFill>
                <a:srgbClr val="FF0000"/>
              </a:solidFill>
              <a:latin typeface="ＭＳ Ｐゴシック"/>
              <a:ea typeface="ＭＳ Ｐゴシック"/>
              <a:cs typeface="ＭＳ Ｐゴシック"/>
            </a:rPr>
            <a:t>指令に適合していないものが含まれる場合、対象化学物質は「使用あり」にチェックする。
</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Those containing the substance Upon the EU RoHS Directive exemptions are not subject to reporting.
</a:t>
          </a:r>
          <a:r>
            <a:rPr lang="en-US" cap="none" sz="1200" b="1" i="0" u="none" baseline="0">
              <a:solidFill>
                <a:srgbClr val="FF0000"/>
              </a:solidFill>
              <a:latin typeface="ＭＳ Ｐゴシック"/>
              <a:ea typeface="ＭＳ Ｐゴシック"/>
              <a:cs typeface="ＭＳ Ｐゴシック"/>
            </a:rPr>
            <a:t>Case1:
</a:t>
          </a:r>
          <a:r>
            <a:rPr lang="en-US" cap="none" sz="1200" b="1" i="0" u="none" baseline="0">
              <a:solidFill>
                <a:srgbClr val="FF0000"/>
              </a:solidFill>
              <a:latin typeface="ＭＳ Ｐゴシック"/>
              <a:ea typeface="ＭＳ Ｐゴシック"/>
              <a:cs typeface="ＭＳ Ｐゴシック"/>
            </a:rPr>
            <a:t>  If you are EU RoHS compliant parts IO DATA group to deliver products, please check "Non used".
</a:t>
          </a:r>
          <a:r>
            <a:rPr lang="en-US" cap="none" sz="1200" b="1" i="0" u="none" baseline="0">
              <a:solidFill>
                <a:srgbClr val="FF0000"/>
              </a:solidFill>
              <a:latin typeface="ＭＳ Ｐゴシック"/>
              <a:ea typeface="ＭＳ Ｐゴシック"/>
              <a:cs typeface="ＭＳ Ｐゴシック"/>
            </a:rPr>
            <a:t>Case2:
</a:t>
          </a:r>
          <a:r>
            <a:rPr lang="en-US" cap="none" sz="1200" b="1" i="0" u="none" baseline="0">
              <a:solidFill>
                <a:srgbClr val="FF0000"/>
              </a:solidFill>
              <a:latin typeface="ＭＳ Ｐゴシック"/>
              <a:ea typeface="ＭＳ Ｐゴシック"/>
              <a:cs typeface="ＭＳ Ｐゴシック"/>
            </a:rPr>
            <a:t>  If you include those that do not conform to EU RoHS Directive to I-O DATA group delivered product/parts, please check "Used".
</a:t>
          </a:r>
        </a:p>
      </xdr:txBody>
    </xdr:sp>
    <xdr:clientData/>
  </xdr:twoCellAnchor>
  <xdr:twoCellAnchor>
    <xdr:from>
      <xdr:col>6</xdr:col>
      <xdr:colOff>1781175</xdr:colOff>
      <xdr:row>34</xdr:row>
      <xdr:rowOff>57150</xdr:rowOff>
    </xdr:from>
    <xdr:to>
      <xdr:col>6</xdr:col>
      <xdr:colOff>2419350</xdr:colOff>
      <xdr:row>42</xdr:row>
      <xdr:rowOff>1219200</xdr:rowOff>
    </xdr:to>
    <xdr:sp>
      <xdr:nvSpPr>
        <xdr:cNvPr id="15" name="AutoShape 95"/>
        <xdr:cNvSpPr>
          <a:spLocks/>
        </xdr:cNvSpPr>
      </xdr:nvSpPr>
      <xdr:spPr>
        <a:xfrm>
          <a:off x="6886575" y="12211050"/>
          <a:ext cx="638175" cy="7124700"/>
        </a:xfrm>
        <a:prstGeom prst="leftBrace">
          <a:avLst>
            <a:gd name="adj1" fmla="val -43166"/>
            <a:gd name="adj2" fmla="val 810"/>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30</xdr:row>
      <xdr:rowOff>57150</xdr:rowOff>
    </xdr:from>
    <xdr:to>
      <xdr:col>10</xdr:col>
      <xdr:colOff>600075</xdr:colOff>
      <xdr:row>30</xdr:row>
      <xdr:rowOff>533400</xdr:rowOff>
    </xdr:to>
    <xdr:sp>
      <xdr:nvSpPr>
        <xdr:cNvPr id="16" name="角丸四角形 16"/>
        <xdr:cNvSpPr>
          <a:spLocks/>
        </xdr:cNvSpPr>
      </xdr:nvSpPr>
      <xdr:spPr>
        <a:xfrm>
          <a:off x="17649825" y="1099185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xdr:from>
      <xdr:col>11</xdr:col>
      <xdr:colOff>95250</xdr:colOff>
      <xdr:row>30</xdr:row>
      <xdr:rowOff>57150</xdr:rowOff>
    </xdr:from>
    <xdr:to>
      <xdr:col>11</xdr:col>
      <xdr:colOff>581025</xdr:colOff>
      <xdr:row>30</xdr:row>
      <xdr:rowOff>533400</xdr:rowOff>
    </xdr:to>
    <xdr:sp>
      <xdr:nvSpPr>
        <xdr:cNvPr id="17" name="角丸四角形 17"/>
        <xdr:cNvSpPr>
          <a:spLocks/>
        </xdr:cNvSpPr>
      </xdr:nvSpPr>
      <xdr:spPr>
        <a:xfrm>
          <a:off x="18297525" y="1099185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xdr:from>
      <xdr:col>12</xdr:col>
      <xdr:colOff>95250</xdr:colOff>
      <xdr:row>30</xdr:row>
      <xdr:rowOff>57150</xdr:rowOff>
    </xdr:from>
    <xdr:to>
      <xdr:col>12</xdr:col>
      <xdr:colOff>581025</xdr:colOff>
      <xdr:row>30</xdr:row>
      <xdr:rowOff>533400</xdr:rowOff>
    </xdr:to>
    <xdr:sp>
      <xdr:nvSpPr>
        <xdr:cNvPr id="18" name="角丸四角形 18"/>
        <xdr:cNvSpPr>
          <a:spLocks/>
        </xdr:cNvSpPr>
      </xdr:nvSpPr>
      <xdr:spPr>
        <a:xfrm>
          <a:off x="18964275" y="10991850"/>
          <a:ext cx="485775" cy="476250"/>
        </a:xfrm>
        <a:prstGeom prst="roundRect">
          <a:avLst/>
        </a:prstGeom>
        <a:solidFill>
          <a:srgbClr val="C6D9F1"/>
        </a:solidFill>
        <a:ln w="25400" cmpd="sng">
          <a:solidFill>
            <a:srgbClr val="0000FF"/>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一括</a:t>
          </a:r>
          <a:r>
            <a:rPr lang="en-US" cap="none" sz="1100" b="0" i="0" u="none" baseline="0">
              <a:solidFill>
                <a:srgbClr val="000000"/>
              </a:solidFill>
            </a:rPr>
            <a:t>
</a:t>
          </a:r>
          <a:r>
            <a:rPr lang="en-US" cap="none" sz="1100" b="0" i="0" u="none" baseline="0">
              <a:solidFill>
                <a:srgbClr val="000000"/>
              </a:solidFill>
            </a:rPr>
            <a:t>Batch</a:t>
          </a:r>
        </a:p>
      </xdr:txBody>
    </xdr:sp>
    <xdr:clientData/>
  </xdr:twoCellAnchor>
  <xdr:twoCellAnchor editAs="absolute">
    <xdr:from>
      <xdr:col>9</xdr:col>
      <xdr:colOff>2533650</xdr:colOff>
      <xdr:row>0</xdr:row>
      <xdr:rowOff>95250</xdr:rowOff>
    </xdr:from>
    <xdr:to>
      <xdr:col>11</xdr:col>
      <xdr:colOff>581025</xdr:colOff>
      <xdr:row>1</xdr:row>
      <xdr:rowOff>228600</xdr:rowOff>
    </xdr:to>
    <xdr:pic>
      <xdr:nvPicPr>
        <xdr:cNvPr id="19" name="Picture 5036" descr="io_logo_201304"/>
        <xdr:cNvPicPr preferRelativeResize="1">
          <a:picLocks noChangeAspect="1"/>
        </xdr:cNvPicPr>
      </xdr:nvPicPr>
      <xdr:blipFill>
        <a:blip r:embed="rId3"/>
        <a:stretch>
          <a:fillRect/>
        </a:stretch>
      </xdr:blipFill>
      <xdr:spPr>
        <a:xfrm>
          <a:off x="16973550" y="95250"/>
          <a:ext cx="1809750" cy="304800"/>
        </a:xfrm>
        <a:prstGeom prst="rect">
          <a:avLst/>
        </a:prstGeom>
        <a:noFill/>
        <a:ln w="9525" cmpd="sng">
          <a:noFill/>
        </a:ln>
      </xdr:spPr>
    </xdr:pic>
    <xdr:clientData/>
  </xdr:twoCellAnchor>
  <xdr:twoCellAnchor>
    <xdr:from>
      <xdr:col>0</xdr:col>
      <xdr:colOff>38100</xdr:colOff>
      <xdr:row>60</xdr:row>
      <xdr:rowOff>295275</xdr:rowOff>
    </xdr:from>
    <xdr:to>
      <xdr:col>15</xdr:col>
      <xdr:colOff>47625</xdr:colOff>
      <xdr:row>94</xdr:row>
      <xdr:rowOff>133350</xdr:rowOff>
    </xdr:to>
    <xdr:grpSp>
      <xdr:nvGrpSpPr>
        <xdr:cNvPr id="20" name="グループ化 30"/>
        <xdr:cNvGrpSpPr>
          <a:grpSpLocks/>
        </xdr:cNvGrpSpPr>
      </xdr:nvGrpSpPr>
      <xdr:grpSpPr>
        <a:xfrm>
          <a:off x="38100" y="28594050"/>
          <a:ext cx="19697700" cy="2790825"/>
          <a:chOff x="38100" y="27622500"/>
          <a:chExt cx="19469100" cy="2809874"/>
        </a:xfrm>
        <a:solidFill>
          <a:srgbClr val="FFFFFF"/>
        </a:solidFill>
      </xdr:grpSpPr>
      <xdr:sp>
        <xdr:nvSpPr>
          <xdr:cNvPr id="21" name="大波 21"/>
          <xdr:cNvSpPr>
            <a:spLocks/>
          </xdr:cNvSpPr>
        </xdr:nvSpPr>
        <xdr:spPr>
          <a:xfrm>
            <a:off x="38100" y="27622500"/>
            <a:ext cx="19347418" cy="2637067"/>
          </a:xfrm>
          <a:prstGeom prst="wave">
            <a:avLst>
              <a:gd name="adj" fmla="val -39060"/>
            </a:avLst>
          </a:prstGeom>
          <a:solidFill>
            <a:srgbClr val="FFFFFF"/>
          </a:solidFill>
          <a:ln w="635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22" name="グループ化 29"/>
          <xdr:cNvGrpSpPr>
            <a:grpSpLocks/>
          </xdr:cNvGrpSpPr>
        </xdr:nvGrpSpPr>
        <xdr:grpSpPr>
          <a:xfrm>
            <a:off x="38100" y="27652004"/>
            <a:ext cx="19469100" cy="2780370"/>
            <a:chOff x="0" y="27668173"/>
            <a:chExt cx="19469100" cy="2802301"/>
          </a:xfrm>
          <a:solidFill>
            <a:srgbClr val="FFFFFF"/>
          </a:solidFill>
        </xdr:grpSpPr>
        <xdr:sp>
          <xdr:nvSpPr>
            <xdr:cNvPr id="23" name="大波 23"/>
            <xdr:cNvSpPr>
              <a:spLocks/>
            </xdr:cNvSpPr>
          </xdr:nvSpPr>
          <xdr:spPr>
            <a:xfrm>
              <a:off x="0" y="27676580"/>
              <a:ext cx="19469100" cy="2793894"/>
            </a:xfrm>
            <a:prstGeom prst="wave">
              <a:avLst>
                <a:gd name="adj" fmla="val -39060"/>
              </a:avLst>
            </a:prstGeom>
            <a:solidFill>
              <a:srgbClr val="FFFFFF"/>
            </a:solidFill>
            <a:ln w="6350" cmpd="sng">
              <a:noFill/>
            </a:ln>
          </xdr:spPr>
          <xdr:txBody>
            <a:bodyPr vertOverflow="clip" wrap="square" lIns="18288" tIns="0" rIns="0" bIns="0"/>
            <a:p>
              <a:pPr algn="r">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ED107A-15</a:t>
              </a:r>
            </a:p>
          </xdr:txBody>
        </xdr:sp>
        <xdr:sp>
          <xdr:nvSpPr>
            <xdr:cNvPr id="24" name="正方形/長方形 27"/>
            <xdr:cNvSpPr>
              <a:spLocks/>
            </xdr:cNvSpPr>
          </xdr:nvSpPr>
          <xdr:spPr>
            <a:xfrm>
              <a:off x="0" y="29311723"/>
              <a:ext cx="19327949" cy="115875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238125</xdr:colOff>
      <xdr:row>58</xdr:row>
      <xdr:rowOff>161925</xdr:rowOff>
    </xdr:from>
    <xdr:to>
      <xdr:col>6</xdr:col>
      <xdr:colOff>2447925</xdr:colOff>
      <xdr:row>60</xdr:row>
      <xdr:rowOff>923925</xdr:rowOff>
    </xdr:to>
    <xdr:sp>
      <xdr:nvSpPr>
        <xdr:cNvPr id="25" name="AutoShape 16"/>
        <xdr:cNvSpPr>
          <a:spLocks/>
        </xdr:cNvSpPr>
      </xdr:nvSpPr>
      <xdr:spPr>
        <a:xfrm>
          <a:off x="1009650" y="27098625"/>
          <a:ext cx="6543675" cy="2124075"/>
        </a:xfrm>
        <a:prstGeom prst="wedgeRoundRectCallout">
          <a:avLst>
            <a:gd name="adj1" fmla="val -54898"/>
            <a:gd name="adj2" fmla="val -87467"/>
          </a:avLst>
        </a:prstGeom>
        <a:solidFill>
          <a:srgbClr val="FFFFFF"/>
        </a:solidFill>
        <a:ln w="38100" cmpd="sng">
          <a:solidFill>
            <a:srgbClr val="FF0000"/>
          </a:solidFill>
          <a:headEnd type="none"/>
          <a:tailEnd type="none"/>
        </a:ln>
      </xdr:spPr>
      <xdr:txBody>
        <a:bodyPr vertOverflow="clip" wrap="square" lIns="36576" tIns="22860" rIns="0" bIns="0" anchor="ctr"/>
        <a:p>
          <a:pPr algn="l">
            <a:defRPr/>
          </a:pPr>
          <a:r>
            <a:rPr lang="en-US" cap="none" sz="1400" b="1" i="0" u="none" baseline="0">
              <a:solidFill>
                <a:srgbClr val="FF0000"/>
              </a:solidFill>
              <a:latin typeface="ＭＳ Ｐゴシック"/>
              <a:ea typeface="ＭＳ Ｐゴシック"/>
              <a:cs typeface="ＭＳ Ｐゴシック"/>
            </a:rPr>
            <a:t>対象化学物質に対して報告対象が複数ある場合、全ての項目を満足した時に「使用なし」を回答ください。
</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If there are several chemical substances of reportable applications, when all items meet threshold level, please answer "Non Used".</a:t>
          </a:r>
        </a:p>
      </xdr:txBody>
    </xdr:sp>
    <xdr:clientData/>
  </xdr:twoCellAnchor>
  <xdr:twoCellAnchor>
    <xdr:from>
      <xdr:col>10</xdr:col>
      <xdr:colOff>0</xdr:colOff>
      <xdr:row>58</xdr:row>
      <xdr:rowOff>0</xdr:rowOff>
    </xdr:from>
    <xdr:to>
      <xdr:col>13</xdr:col>
      <xdr:colOff>0</xdr:colOff>
      <xdr:row>59</xdr:row>
      <xdr:rowOff>0</xdr:rowOff>
    </xdr:to>
    <xdr:grpSp>
      <xdr:nvGrpSpPr>
        <xdr:cNvPr id="26" name="Group 1"/>
        <xdr:cNvGrpSpPr>
          <a:grpSpLocks/>
        </xdr:cNvGrpSpPr>
      </xdr:nvGrpSpPr>
      <xdr:grpSpPr>
        <a:xfrm>
          <a:off x="17535525" y="26936700"/>
          <a:ext cx="2000250" cy="457200"/>
          <a:chOff x="1814" y="2742"/>
          <a:chExt cx="210" cy="48"/>
        </a:xfrm>
        <a:solidFill>
          <a:srgbClr val="FFFFFF"/>
        </a:solidFill>
      </xdr:grpSpPr>
    </xdr:grpSp>
    <xdr:clientData/>
  </xdr:twoCellAnchor>
  <xdr:twoCellAnchor>
    <xdr:from>
      <xdr:col>10</xdr:col>
      <xdr:colOff>0</xdr:colOff>
      <xdr:row>55</xdr:row>
      <xdr:rowOff>0</xdr:rowOff>
    </xdr:from>
    <xdr:to>
      <xdr:col>13</xdr:col>
      <xdr:colOff>0</xdr:colOff>
      <xdr:row>56</xdr:row>
      <xdr:rowOff>0</xdr:rowOff>
    </xdr:to>
    <xdr:grpSp>
      <xdr:nvGrpSpPr>
        <xdr:cNvPr id="30" name="Group 29"/>
        <xdr:cNvGrpSpPr>
          <a:grpSpLocks/>
        </xdr:cNvGrpSpPr>
      </xdr:nvGrpSpPr>
      <xdr:grpSpPr>
        <a:xfrm>
          <a:off x="17535525" y="25203150"/>
          <a:ext cx="2000250" cy="457200"/>
          <a:chOff x="1814" y="2560"/>
          <a:chExt cx="210" cy="48"/>
        </a:xfrm>
        <a:solidFill>
          <a:srgbClr val="FFFFFF"/>
        </a:solidFill>
      </xdr:grpSpPr>
    </xdr:grpSp>
    <xdr:clientData/>
  </xdr:twoCellAnchor>
  <xdr:twoCellAnchor>
    <xdr:from>
      <xdr:col>10</xdr:col>
      <xdr:colOff>0</xdr:colOff>
      <xdr:row>56</xdr:row>
      <xdr:rowOff>0</xdr:rowOff>
    </xdr:from>
    <xdr:to>
      <xdr:col>13</xdr:col>
      <xdr:colOff>0</xdr:colOff>
      <xdr:row>58</xdr:row>
      <xdr:rowOff>0</xdr:rowOff>
    </xdr:to>
    <xdr:grpSp>
      <xdr:nvGrpSpPr>
        <xdr:cNvPr id="34" name="Group 33"/>
        <xdr:cNvGrpSpPr>
          <a:grpSpLocks/>
        </xdr:cNvGrpSpPr>
      </xdr:nvGrpSpPr>
      <xdr:grpSpPr>
        <a:xfrm>
          <a:off x="17535525" y="25660350"/>
          <a:ext cx="2000250" cy="1276350"/>
          <a:chOff x="1814" y="2608"/>
          <a:chExt cx="210" cy="1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D107A-15-08(&#65422;&#65438;&#65410;&#65412;&#65438;&#65431;&#65420;&#65412;)_DeclarationOfUseNon-useOfChemicalSubstancesContained(Appendix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Blank"/>
      <sheetName val="form Example"/>
    </sheetNames>
    <sheetDataSet>
      <sheetData sheetId="0">
        <row r="71">
          <cell r="N71" t="str">
            <v>未入力項目あり</v>
          </cell>
        </row>
        <row r="72">
          <cell r="N72" t="str">
            <v>Ａ</v>
          </cell>
        </row>
        <row r="73">
          <cell r="N73" t="str">
            <v>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t62474.jp/" TargetMode="External" /><Relationship Id="rId2" Type="http://schemas.openxmlformats.org/officeDocument/2006/relationships/hyperlink" Target="http://std.iec.ch/iec62474" TargetMode="External" /><Relationship Id="rId3" Type="http://schemas.openxmlformats.org/officeDocument/2006/relationships/hyperlink" Target="http://std.iec.ch/iec62474"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b1.co.jp/jeita_eps/green/greendata/JIG2010/JIG-101_Ed_40_jp_20110310.pdf"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78"/>
  <sheetViews>
    <sheetView showGridLines="0" tabSelected="1" zoomScale="75" zoomScaleNormal="75" zoomScalePageLayoutView="0" workbookViewId="0" topLeftCell="A1">
      <selection activeCell="K3" sqref="K3:M3"/>
    </sheetView>
  </sheetViews>
  <sheetFormatPr defaultColWidth="9.00390625" defaultRowHeight="13.5" zeroHeight="1"/>
  <cols>
    <col min="1" max="1" width="1.25" style="1" customWidth="1"/>
    <col min="2" max="2" width="4.75390625" style="2" customWidth="1"/>
    <col min="3" max="3" width="3.25390625" style="2" customWidth="1"/>
    <col min="4" max="4" width="15.875" style="2" customWidth="1"/>
    <col min="5" max="5" width="22.875" style="2" customWidth="1"/>
    <col min="6" max="6" width="10.00390625" style="2" customWidth="1"/>
    <col min="7" max="7" width="32.625" style="2" customWidth="1"/>
    <col min="8" max="8" width="66.25390625" style="1" customWidth="1"/>
    <col min="9" max="9" width="24.875" style="1" customWidth="1"/>
    <col min="10" max="10" width="40.625" style="1" customWidth="1"/>
    <col min="11" max="11" width="8.75390625" style="1" customWidth="1"/>
    <col min="12" max="13" width="8.75390625" style="2" customWidth="1"/>
    <col min="14" max="14" width="2.00390625" style="2" customWidth="1"/>
    <col min="15" max="15" width="7.25390625" style="2" hidden="1" customWidth="1"/>
    <col min="16" max="16" width="3.375" style="2" hidden="1" customWidth="1"/>
    <col min="17" max="17" width="9.00390625" style="2" hidden="1" customWidth="1"/>
    <col min="18" max="18" width="9.00390625" style="2" customWidth="1"/>
    <col min="19" max="16384" width="9.00390625" style="2" customWidth="1"/>
  </cols>
  <sheetData>
    <row r="1" spans="1:14" ht="13.5">
      <c r="A1" s="24"/>
      <c r="B1" s="25"/>
      <c r="C1" s="25"/>
      <c r="D1" s="26"/>
      <c r="E1" s="26"/>
      <c r="F1" s="26"/>
      <c r="G1" s="26"/>
      <c r="H1" s="26"/>
      <c r="I1" s="26"/>
      <c r="J1" s="26"/>
      <c r="K1" s="26"/>
      <c r="L1" s="26"/>
      <c r="M1" s="26"/>
      <c r="N1" s="26"/>
    </row>
    <row r="2" spans="1:14" ht="23.25" customHeight="1">
      <c r="A2" s="24"/>
      <c r="B2" s="27"/>
      <c r="C2" s="27"/>
      <c r="D2" s="26"/>
      <c r="E2" s="26"/>
      <c r="F2" s="26"/>
      <c r="G2" s="26"/>
      <c r="H2" s="26"/>
      <c r="I2" s="26"/>
      <c r="J2" s="26"/>
      <c r="K2" s="26"/>
      <c r="L2" s="26"/>
      <c r="M2" s="26"/>
      <c r="N2" s="26"/>
    </row>
    <row r="3" spans="1:14" ht="17.25">
      <c r="A3" s="24"/>
      <c r="B3" s="27"/>
      <c r="C3" s="27"/>
      <c r="D3" s="26"/>
      <c r="E3" s="26"/>
      <c r="F3" s="26"/>
      <c r="G3" s="26"/>
      <c r="H3" s="3"/>
      <c r="I3" s="3"/>
      <c r="J3" s="3" t="s">
        <v>1</v>
      </c>
      <c r="K3" s="172" t="s">
        <v>3</v>
      </c>
      <c r="L3" s="172"/>
      <c r="M3" s="172"/>
      <c r="N3" s="28"/>
    </row>
    <row r="4" spans="1:14" ht="17.25">
      <c r="A4" s="29"/>
      <c r="B4" s="30"/>
      <c r="C4" s="30"/>
      <c r="D4" s="31"/>
      <c r="E4" s="31"/>
      <c r="F4" s="31"/>
      <c r="G4" s="31"/>
      <c r="H4" s="32"/>
      <c r="I4" s="32"/>
      <c r="J4" s="32" t="s">
        <v>79</v>
      </c>
      <c r="K4" s="173" t="s">
        <v>152</v>
      </c>
      <c r="L4" s="173"/>
      <c r="M4" s="173"/>
      <c r="N4" s="31"/>
    </row>
    <row r="5" spans="1:14" ht="21">
      <c r="A5" s="29"/>
      <c r="B5" s="174" t="s">
        <v>127</v>
      </c>
      <c r="C5" s="174"/>
      <c r="D5" s="174"/>
      <c r="E5" s="174"/>
      <c r="F5" s="174"/>
      <c r="G5" s="174"/>
      <c r="H5" s="174"/>
      <c r="I5" s="174"/>
      <c r="J5" s="174"/>
      <c r="K5" s="174"/>
      <c r="L5" s="174"/>
      <c r="M5" s="31"/>
      <c r="N5" s="31"/>
    </row>
    <row r="6" spans="1:14" ht="18.75">
      <c r="A6" s="29"/>
      <c r="B6" s="177" t="s">
        <v>148</v>
      </c>
      <c r="C6" s="177"/>
      <c r="D6" s="177"/>
      <c r="E6" s="177"/>
      <c r="F6" s="177"/>
      <c r="G6" s="177"/>
      <c r="H6" s="177"/>
      <c r="I6" s="177"/>
      <c r="J6" s="177"/>
      <c r="K6" s="177"/>
      <c r="L6" s="177"/>
      <c r="M6" s="31"/>
      <c r="N6" s="31"/>
    </row>
    <row r="7" spans="1:14" ht="14.25" customHeight="1">
      <c r="A7" s="29"/>
      <c r="B7" s="33"/>
      <c r="C7" s="33"/>
      <c r="D7" s="31"/>
      <c r="E7" s="31"/>
      <c r="F7" s="31"/>
      <c r="G7" s="4"/>
      <c r="H7" s="31"/>
      <c r="I7" s="31"/>
      <c r="J7" s="31"/>
      <c r="K7" s="31"/>
      <c r="L7" s="31"/>
      <c r="M7" s="31"/>
      <c r="N7" s="31"/>
    </row>
    <row r="8" spans="1:14" ht="17.25" customHeight="1">
      <c r="A8" s="29"/>
      <c r="B8" s="176" t="s">
        <v>153</v>
      </c>
      <c r="C8" s="176"/>
      <c r="D8" s="176"/>
      <c r="E8" s="176"/>
      <c r="F8" s="176"/>
      <c r="G8" s="176"/>
      <c r="H8" s="176"/>
      <c r="I8" s="176"/>
      <c r="J8" s="176"/>
      <c r="K8" s="176"/>
      <c r="L8" s="176"/>
      <c r="M8" s="31"/>
      <c r="N8" s="31"/>
    </row>
    <row r="9" spans="1:14" ht="37.5" customHeight="1">
      <c r="A9" s="29"/>
      <c r="B9" s="175" t="s">
        <v>156</v>
      </c>
      <c r="C9" s="175"/>
      <c r="D9" s="175"/>
      <c r="E9" s="175"/>
      <c r="F9" s="175"/>
      <c r="G9" s="175"/>
      <c r="H9" s="175"/>
      <c r="I9" s="175"/>
      <c r="J9" s="175"/>
      <c r="K9" s="175"/>
      <c r="L9" s="175"/>
      <c r="M9" s="34"/>
      <c r="N9" s="34"/>
    </row>
    <row r="10" spans="1:14" ht="12" customHeight="1">
      <c r="A10" s="29"/>
      <c r="B10" s="33"/>
      <c r="C10" s="33"/>
      <c r="D10" s="31"/>
      <c r="E10" s="31"/>
      <c r="F10" s="31"/>
      <c r="G10" s="4"/>
      <c r="H10" s="31"/>
      <c r="I10" s="31"/>
      <c r="J10" s="31"/>
      <c r="K10" s="31"/>
      <c r="L10" s="31"/>
      <c r="M10" s="31"/>
      <c r="N10" s="31"/>
    </row>
    <row r="11" spans="1:14" ht="37.5" customHeight="1">
      <c r="A11" s="29"/>
      <c r="B11" s="6" t="s">
        <v>0</v>
      </c>
      <c r="C11" s="6"/>
      <c r="D11" s="5"/>
      <c r="E11" s="7" t="s">
        <v>80</v>
      </c>
      <c r="F11" s="7"/>
      <c r="G11" s="125"/>
      <c r="H11" s="125"/>
      <c r="I11" s="125"/>
      <c r="J11" s="125"/>
      <c r="K11" s="125"/>
      <c r="L11" s="125"/>
      <c r="M11" s="125"/>
      <c r="N11" s="31"/>
    </row>
    <row r="12" spans="1:14" ht="37.5" customHeight="1">
      <c r="A12" s="29"/>
      <c r="B12" s="6" t="s">
        <v>81</v>
      </c>
      <c r="C12" s="6"/>
      <c r="D12" s="5"/>
      <c r="E12" s="7" t="s">
        <v>82</v>
      </c>
      <c r="F12" s="7"/>
      <c r="G12" s="126"/>
      <c r="H12" s="126"/>
      <c r="I12" s="126"/>
      <c r="J12" s="126"/>
      <c r="K12" s="126"/>
      <c r="L12" s="126"/>
      <c r="M12" s="126"/>
      <c r="N12" s="31"/>
    </row>
    <row r="13" spans="1:14" ht="37.5" customHeight="1">
      <c r="A13" s="29"/>
      <c r="B13" s="6" t="s">
        <v>83</v>
      </c>
      <c r="C13" s="6"/>
      <c r="D13" s="5"/>
      <c r="E13" s="7" t="s">
        <v>84</v>
      </c>
      <c r="F13" s="7"/>
      <c r="G13" s="125"/>
      <c r="H13" s="125"/>
      <c r="I13" s="72" t="s">
        <v>2</v>
      </c>
      <c r="J13" s="127"/>
      <c r="K13" s="127"/>
      <c r="L13" s="127"/>
      <c r="M13" s="127"/>
      <c r="N13" s="31"/>
    </row>
    <row r="14" spans="1:14" ht="37.5" customHeight="1">
      <c r="A14" s="29"/>
      <c r="B14" s="6" t="s">
        <v>85</v>
      </c>
      <c r="C14" s="6"/>
      <c r="D14" s="5"/>
      <c r="E14" s="7" t="s">
        <v>86</v>
      </c>
      <c r="F14" s="7"/>
      <c r="G14" s="126"/>
      <c r="H14" s="126"/>
      <c r="I14" s="126"/>
      <c r="J14" s="126"/>
      <c r="K14" s="126"/>
      <c r="L14" s="126"/>
      <c r="M14" s="126"/>
      <c r="N14" s="31"/>
    </row>
    <row r="15" spans="1:14" ht="37.5" customHeight="1">
      <c r="A15" s="29"/>
      <c r="B15" s="6"/>
      <c r="C15" s="6"/>
      <c r="D15" s="5"/>
      <c r="E15" s="6" t="s">
        <v>87</v>
      </c>
      <c r="F15" s="6"/>
      <c r="G15" s="126"/>
      <c r="H15" s="126"/>
      <c r="I15" s="126"/>
      <c r="J15" s="126"/>
      <c r="K15" s="126"/>
      <c r="L15" s="126"/>
      <c r="M15" s="126"/>
      <c r="N15" s="31"/>
    </row>
    <row r="16" spans="1:14" ht="37.5" customHeight="1">
      <c r="A16" s="29"/>
      <c r="B16" s="6"/>
      <c r="C16" s="6"/>
      <c r="D16" s="5"/>
      <c r="E16" s="6" t="s">
        <v>88</v>
      </c>
      <c r="F16" s="6"/>
      <c r="G16" s="126"/>
      <c r="H16" s="126"/>
      <c r="I16" s="126"/>
      <c r="J16" s="126"/>
      <c r="K16" s="126"/>
      <c r="L16" s="126"/>
      <c r="M16" s="126"/>
      <c r="N16" s="31"/>
    </row>
    <row r="17" spans="1:14" ht="13.5">
      <c r="A17" s="29"/>
      <c r="B17" s="33"/>
      <c r="C17" s="33"/>
      <c r="D17" s="31"/>
      <c r="E17" s="31"/>
      <c r="F17" s="31"/>
      <c r="G17" s="31"/>
      <c r="H17" s="31"/>
      <c r="I17" s="31"/>
      <c r="J17" s="31"/>
      <c r="K17" s="31"/>
      <c r="L17" s="31"/>
      <c r="M17" s="31"/>
      <c r="N17" s="31"/>
    </row>
    <row r="18" spans="1:12" s="15" customFormat="1" ht="14.25">
      <c r="A18" s="29"/>
      <c r="B18" s="48" t="s">
        <v>187</v>
      </c>
      <c r="C18" s="48"/>
      <c r="D18" s="49"/>
      <c r="E18" s="49"/>
      <c r="F18" s="49"/>
      <c r="G18" s="49"/>
      <c r="H18" s="49"/>
      <c r="I18" s="49"/>
      <c r="J18" s="49"/>
      <c r="K18" s="49"/>
      <c r="L18" s="5"/>
    </row>
    <row r="19" spans="1:12" s="15" customFormat="1" ht="14.25">
      <c r="A19" s="29"/>
      <c r="B19" s="48" t="s">
        <v>188</v>
      </c>
      <c r="C19" s="48"/>
      <c r="D19" s="49"/>
      <c r="E19" s="49"/>
      <c r="F19" s="49"/>
      <c r="G19"/>
      <c r="H19" s="52"/>
      <c r="I19"/>
      <c r="J19" s="5"/>
      <c r="K19"/>
      <c r="L19" s="3"/>
    </row>
    <row r="20" spans="1:14" ht="36" customHeight="1">
      <c r="A20" s="8"/>
      <c r="B20" s="113" t="s">
        <v>10</v>
      </c>
      <c r="C20" s="114"/>
      <c r="D20" s="133" t="s">
        <v>89</v>
      </c>
      <c r="E20" s="133"/>
      <c r="F20" s="133" t="s">
        <v>182</v>
      </c>
      <c r="G20" s="133"/>
      <c r="H20" s="13" t="s">
        <v>32</v>
      </c>
      <c r="I20" s="106" t="s">
        <v>90</v>
      </c>
      <c r="J20" s="107"/>
      <c r="K20" s="35" t="s">
        <v>120</v>
      </c>
      <c r="L20" s="128" t="s">
        <v>121</v>
      </c>
      <c r="M20" s="128"/>
      <c r="N20" s="31"/>
    </row>
    <row r="21" spans="1:14" ht="36" customHeight="1">
      <c r="A21" s="36"/>
      <c r="B21" s="92" t="s">
        <v>180</v>
      </c>
      <c r="C21" s="91">
        <v>1</v>
      </c>
      <c r="D21" s="108" t="s">
        <v>4</v>
      </c>
      <c r="E21" s="108"/>
      <c r="F21" s="108" t="s">
        <v>9</v>
      </c>
      <c r="G21" s="108"/>
      <c r="H21" s="13" t="s">
        <v>33</v>
      </c>
      <c r="I21" s="106" t="s">
        <v>72</v>
      </c>
      <c r="J21" s="107"/>
      <c r="K21" s="37" t="s">
        <v>60</v>
      </c>
      <c r="L21" s="134" t="s">
        <v>69</v>
      </c>
      <c r="M21" s="134"/>
      <c r="N21" s="31"/>
    </row>
    <row r="22" spans="1:14" ht="36" customHeight="1">
      <c r="A22" s="36"/>
      <c r="B22" s="92" t="s">
        <v>180</v>
      </c>
      <c r="C22" s="91">
        <v>2</v>
      </c>
      <c r="D22" s="108" t="s">
        <v>91</v>
      </c>
      <c r="E22" s="108"/>
      <c r="F22" s="108" t="s">
        <v>13</v>
      </c>
      <c r="G22" s="108"/>
      <c r="H22" s="13" t="s">
        <v>33</v>
      </c>
      <c r="I22" s="106" t="s">
        <v>72</v>
      </c>
      <c r="J22" s="107"/>
      <c r="K22" s="37" t="s">
        <v>60</v>
      </c>
      <c r="L22" s="134" t="s">
        <v>69</v>
      </c>
      <c r="M22" s="134"/>
      <c r="N22" s="31"/>
    </row>
    <row r="23" spans="1:14" ht="36" customHeight="1">
      <c r="A23" s="36"/>
      <c r="B23" s="92" t="s">
        <v>180</v>
      </c>
      <c r="C23" s="91">
        <v>3</v>
      </c>
      <c r="D23" s="108" t="s">
        <v>209</v>
      </c>
      <c r="E23" s="108"/>
      <c r="F23" s="108" t="s">
        <v>210</v>
      </c>
      <c r="G23" s="108"/>
      <c r="H23" s="13" t="s">
        <v>33</v>
      </c>
      <c r="I23" s="106" t="s">
        <v>72</v>
      </c>
      <c r="J23" s="107"/>
      <c r="K23" s="37" t="s">
        <v>60</v>
      </c>
      <c r="L23" s="134" t="s">
        <v>69</v>
      </c>
      <c r="M23" s="134"/>
      <c r="N23" s="31"/>
    </row>
    <row r="24" spans="1:14" ht="36" customHeight="1">
      <c r="A24" s="36"/>
      <c r="B24" s="92" t="s">
        <v>180</v>
      </c>
      <c r="C24" s="91">
        <v>4</v>
      </c>
      <c r="D24" s="108" t="s">
        <v>92</v>
      </c>
      <c r="E24" s="108"/>
      <c r="F24" s="108" t="s">
        <v>93</v>
      </c>
      <c r="G24" s="108"/>
      <c r="H24" s="13" t="s">
        <v>33</v>
      </c>
      <c r="I24" s="106" t="s">
        <v>136</v>
      </c>
      <c r="J24" s="107"/>
      <c r="K24" s="37" t="s">
        <v>60</v>
      </c>
      <c r="L24" s="134" t="s">
        <v>69</v>
      </c>
      <c r="M24" s="134"/>
      <c r="N24" s="31"/>
    </row>
    <row r="25" spans="1:14" ht="36" customHeight="1">
      <c r="A25" s="36"/>
      <c r="B25" s="92" t="s">
        <v>180</v>
      </c>
      <c r="C25" s="91">
        <v>5</v>
      </c>
      <c r="D25" s="108" t="s">
        <v>5</v>
      </c>
      <c r="E25" s="108"/>
      <c r="F25" s="108" t="s">
        <v>7</v>
      </c>
      <c r="G25" s="108"/>
      <c r="H25" s="13" t="s">
        <v>33</v>
      </c>
      <c r="I25" s="106" t="s">
        <v>72</v>
      </c>
      <c r="J25" s="107"/>
      <c r="K25" s="37" t="s">
        <v>60</v>
      </c>
      <c r="L25" s="134" t="s">
        <v>69</v>
      </c>
      <c r="M25" s="134"/>
      <c r="N25" s="31"/>
    </row>
    <row r="26" spans="1:14" ht="64.5" customHeight="1">
      <c r="A26" s="36"/>
      <c r="B26" s="92" t="s">
        <v>180</v>
      </c>
      <c r="C26" s="91">
        <v>6</v>
      </c>
      <c r="D26" s="108" t="s">
        <v>61</v>
      </c>
      <c r="E26" s="108"/>
      <c r="F26" s="108" t="s">
        <v>8</v>
      </c>
      <c r="G26" s="108"/>
      <c r="H26" s="13" t="s">
        <v>78</v>
      </c>
      <c r="I26" s="106" t="s">
        <v>137</v>
      </c>
      <c r="J26" s="107"/>
      <c r="K26" s="37" t="s">
        <v>94</v>
      </c>
      <c r="L26" s="131" t="s">
        <v>95</v>
      </c>
      <c r="M26" s="132"/>
      <c r="N26" s="31"/>
    </row>
    <row r="27" spans="1:14" ht="35.25" customHeight="1">
      <c r="A27" s="36"/>
      <c r="B27" s="92" t="s">
        <v>180</v>
      </c>
      <c r="C27" s="91">
        <v>7</v>
      </c>
      <c r="D27" s="108" t="s">
        <v>176</v>
      </c>
      <c r="E27" s="108"/>
      <c r="F27" s="108" t="s">
        <v>164</v>
      </c>
      <c r="G27" s="108"/>
      <c r="H27" s="13" t="s">
        <v>33</v>
      </c>
      <c r="I27" s="106" t="s">
        <v>136</v>
      </c>
      <c r="J27" s="107"/>
      <c r="K27" s="100" t="s">
        <v>203</v>
      </c>
      <c r="L27" s="129" t="s">
        <v>69</v>
      </c>
      <c r="M27" s="130"/>
      <c r="N27" s="31"/>
    </row>
    <row r="28" spans="1:14" ht="36" customHeight="1">
      <c r="A28" s="36"/>
      <c r="B28" s="92" t="s">
        <v>180</v>
      </c>
      <c r="C28" s="91">
        <v>8</v>
      </c>
      <c r="D28" s="108" t="s">
        <v>11</v>
      </c>
      <c r="E28" s="108"/>
      <c r="F28" s="108" t="s">
        <v>12</v>
      </c>
      <c r="G28" s="108"/>
      <c r="H28" s="13" t="s">
        <v>33</v>
      </c>
      <c r="I28" s="106" t="s">
        <v>72</v>
      </c>
      <c r="J28" s="107"/>
      <c r="K28" s="37" t="s">
        <v>60</v>
      </c>
      <c r="L28" s="131" t="s">
        <v>69</v>
      </c>
      <c r="M28" s="132"/>
      <c r="N28" s="31"/>
    </row>
    <row r="29" spans="1:14" ht="36" customHeight="1">
      <c r="A29" s="36"/>
      <c r="B29" s="92" t="s">
        <v>180</v>
      </c>
      <c r="C29" s="91">
        <v>9</v>
      </c>
      <c r="D29" s="108" t="s">
        <v>16</v>
      </c>
      <c r="E29" s="108"/>
      <c r="F29" s="108" t="s">
        <v>96</v>
      </c>
      <c r="G29" s="108"/>
      <c r="H29" s="13" t="s">
        <v>97</v>
      </c>
      <c r="I29" s="106" t="s">
        <v>98</v>
      </c>
      <c r="J29" s="107"/>
      <c r="K29" s="37" t="s">
        <v>99</v>
      </c>
      <c r="L29" s="131" t="s">
        <v>100</v>
      </c>
      <c r="M29" s="132"/>
      <c r="N29" s="31"/>
    </row>
    <row r="30" spans="1:14" s="14" customFormat="1" ht="6.75" customHeight="1">
      <c r="A30" s="38"/>
      <c r="B30" s="7"/>
      <c r="C30" s="7"/>
      <c r="D30" s="12"/>
      <c r="E30" s="12"/>
      <c r="F30" s="12"/>
      <c r="G30" s="17"/>
      <c r="H30" s="17"/>
      <c r="I30" s="17"/>
      <c r="J30" s="17"/>
      <c r="K30" s="17"/>
      <c r="L30" s="10"/>
      <c r="M30" s="28"/>
      <c r="N30" s="28"/>
    </row>
    <row r="31" spans="1:14" s="14" customFormat="1" ht="47.25" customHeight="1">
      <c r="A31" s="38"/>
      <c r="B31" s="95" t="s">
        <v>189</v>
      </c>
      <c r="C31" s="7"/>
      <c r="D31" s="12"/>
      <c r="E31" s="12"/>
      <c r="F31" s="12"/>
      <c r="G31" s="17"/>
      <c r="H31" s="17"/>
      <c r="I31" s="17"/>
      <c r="J31" s="74" t="s">
        <v>151</v>
      </c>
      <c r="K31" s="73"/>
      <c r="L31" s="73"/>
      <c r="M31" s="73"/>
      <c r="N31" s="69"/>
    </row>
    <row r="32" spans="1:15" s="15" customFormat="1" ht="14.25">
      <c r="A32" s="29"/>
      <c r="B32" s="48" t="s">
        <v>190</v>
      </c>
      <c r="C32" s="48"/>
      <c r="D32" s="49"/>
      <c r="E32" s="49"/>
      <c r="F32" s="49"/>
      <c r="G32" s="49"/>
      <c r="H32" s="50"/>
      <c r="I32" s="50"/>
      <c r="J32" s="75"/>
      <c r="K32" s="76" t="s">
        <v>150</v>
      </c>
      <c r="L32" s="76" t="s">
        <v>150</v>
      </c>
      <c r="M32" s="76" t="s">
        <v>150</v>
      </c>
      <c r="N32" s="70"/>
      <c r="O32" s="181"/>
    </row>
    <row r="33" spans="1:15" s="15" customFormat="1" ht="14.25">
      <c r="A33" s="29"/>
      <c r="B33" s="168" t="s">
        <v>10</v>
      </c>
      <c r="C33" s="169"/>
      <c r="D33" s="119" t="s">
        <v>89</v>
      </c>
      <c r="E33" s="120"/>
      <c r="F33" s="119" t="s">
        <v>182</v>
      </c>
      <c r="G33" s="120"/>
      <c r="H33" s="63" t="s">
        <v>183</v>
      </c>
      <c r="I33" s="117" t="s">
        <v>185</v>
      </c>
      <c r="J33" s="118"/>
      <c r="K33" s="82" t="s">
        <v>165</v>
      </c>
      <c r="L33" s="82" t="s">
        <v>166</v>
      </c>
      <c r="M33" s="83" t="s">
        <v>167</v>
      </c>
      <c r="N33" s="42"/>
      <c r="O33" s="181"/>
    </row>
    <row r="34" spans="1:15" s="15" customFormat="1" ht="14.25">
      <c r="A34" s="29"/>
      <c r="B34" s="170"/>
      <c r="C34" s="171"/>
      <c r="D34" s="121"/>
      <c r="E34" s="122"/>
      <c r="F34" s="121"/>
      <c r="G34" s="122"/>
      <c r="H34" s="64" t="s">
        <v>184</v>
      </c>
      <c r="I34" s="115" t="s">
        <v>186</v>
      </c>
      <c r="J34" s="116"/>
      <c r="K34" s="84" t="s">
        <v>168</v>
      </c>
      <c r="L34" s="84" t="s">
        <v>169</v>
      </c>
      <c r="M34" s="85" t="s">
        <v>170</v>
      </c>
      <c r="N34" s="42"/>
      <c r="O34" s="80"/>
    </row>
    <row r="35" spans="1:15" ht="99" customHeight="1">
      <c r="A35" s="36"/>
      <c r="B35" s="123" t="s">
        <v>192</v>
      </c>
      <c r="C35" s="103">
        <v>1</v>
      </c>
      <c r="D35" s="109" t="s">
        <v>47</v>
      </c>
      <c r="E35" s="110"/>
      <c r="F35" s="109" t="s">
        <v>55</v>
      </c>
      <c r="G35" s="110"/>
      <c r="H35" s="13" t="s">
        <v>157</v>
      </c>
      <c r="I35" s="106" t="s">
        <v>101</v>
      </c>
      <c r="J35" s="107"/>
      <c r="K35" s="138"/>
      <c r="L35" s="138"/>
      <c r="M35" s="138"/>
      <c r="N35" s="31"/>
      <c r="O35" s="182">
        <v>0</v>
      </c>
    </row>
    <row r="36" spans="1:15" ht="36" customHeight="1">
      <c r="A36" s="36"/>
      <c r="B36" s="124"/>
      <c r="C36" s="105"/>
      <c r="D36" s="111"/>
      <c r="E36" s="112"/>
      <c r="F36" s="111"/>
      <c r="G36" s="112"/>
      <c r="H36" s="13" t="s">
        <v>73</v>
      </c>
      <c r="I36" s="106" t="s">
        <v>102</v>
      </c>
      <c r="J36" s="107"/>
      <c r="K36" s="139"/>
      <c r="L36" s="139"/>
      <c r="M36" s="139"/>
      <c r="N36" s="31"/>
      <c r="O36" s="182"/>
    </row>
    <row r="37" spans="1:15" ht="99" customHeight="1">
      <c r="A37" s="36"/>
      <c r="B37" s="123" t="s">
        <v>193</v>
      </c>
      <c r="C37" s="103">
        <v>2</v>
      </c>
      <c r="D37" s="109" t="s">
        <v>49</v>
      </c>
      <c r="E37" s="110"/>
      <c r="F37" s="109" t="s">
        <v>52</v>
      </c>
      <c r="G37" s="110"/>
      <c r="H37" s="13" t="s">
        <v>158</v>
      </c>
      <c r="I37" s="106" t="s">
        <v>138</v>
      </c>
      <c r="J37" s="107"/>
      <c r="K37" s="138"/>
      <c r="L37" s="138"/>
      <c r="M37" s="138"/>
      <c r="N37" s="31"/>
      <c r="O37" s="182">
        <v>0</v>
      </c>
    </row>
    <row r="38" spans="1:15" ht="50.25" customHeight="1">
      <c r="A38" s="36"/>
      <c r="B38" s="178"/>
      <c r="C38" s="104"/>
      <c r="D38" s="179"/>
      <c r="E38" s="180"/>
      <c r="F38" s="179"/>
      <c r="G38" s="180"/>
      <c r="H38" s="13" t="s">
        <v>75</v>
      </c>
      <c r="I38" s="106" t="s">
        <v>103</v>
      </c>
      <c r="J38" s="107"/>
      <c r="K38" s="140"/>
      <c r="L38" s="140"/>
      <c r="M38" s="140"/>
      <c r="N38" s="31"/>
      <c r="O38" s="182"/>
    </row>
    <row r="39" spans="1:15" ht="50.25" customHeight="1">
      <c r="A39" s="36"/>
      <c r="B39" s="178"/>
      <c r="C39" s="104"/>
      <c r="D39" s="179"/>
      <c r="E39" s="180"/>
      <c r="F39" s="179"/>
      <c r="G39" s="180"/>
      <c r="H39" s="13" t="s">
        <v>77</v>
      </c>
      <c r="I39" s="106" t="s">
        <v>104</v>
      </c>
      <c r="J39" s="107"/>
      <c r="K39" s="140"/>
      <c r="L39" s="140"/>
      <c r="M39" s="140"/>
      <c r="N39" s="31"/>
      <c r="O39" s="182"/>
    </row>
    <row r="40" spans="1:15" ht="50.25" customHeight="1">
      <c r="A40" s="36"/>
      <c r="B40" s="178"/>
      <c r="C40" s="104"/>
      <c r="D40" s="179"/>
      <c r="E40" s="180"/>
      <c r="F40" s="179"/>
      <c r="G40" s="180"/>
      <c r="H40" s="13" t="s">
        <v>76</v>
      </c>
      <c r="I40" s="106" t="s">
        <v>105</v>
      </c>
      <c r="J40" s="107"/>
      <c r="K40" s="140"/>
      <c r="L40" s="140"/>
      <c r="M40" s="140"/>
      <c r="N40" s="31"/>
      <c r="O40" s="182"/>
    </row>
    <row r="41" spans="1:15" ht="36" customHeight="1">
      <c r="A41" s="36"/>
      <c r="B41" s="124"/>
      <c r="C41" s="105"/>
      <c r="D41" s="111"/>
      <c r="E41" s="112"/>
      <c r="F41" s="111"/>
      <c r="G41" s="112"/>
      <c r="H41" s="13" t="s">
        <v>73</v>
      </c>
      <c r="I41" s="106" t="s">
        <v>106</v>
      </c>
      <c r="J41" s="107"/>
      <c r="K41" s="139"/>
      <c r="L41" s="139"/>
      <c r="M41" s="139"/>
      <c r="N41" s="31"/>
      <c r="O41" s="182"/>
    </row>
    <row r="42" spans="1:15" ht="49.5" customHeight="1">
      <c r="A42" s="36"/>
      <c r="B42" s="92" t="s">
        <v>194</v>
      </c>
      <c r="C42" s="91">
        <v>3</v>
      </c>
      <c r="D42" s="108" t="s">
        <v>48</v>
      </c>
      <c r="E42" s="108"/>
      <c r="F42" s="108" t="s">
        <v>56</v>
      </c>
      <c r="G42" s="108"/>
      <c r="H42" s="13" t="s">
        <v>159</v>
      </c>
      <c r="I42" s="106" t="s">
        <v>139</v>
      </c>
      <c r="J42" s="107"/>
      <c r="K42" s="39"/>
      <c r="L42" s="39"/>
      <c r="M42" s="39"/>
      <c r="N42" s="31"/>
      <c r="O42" s="51">
        <v>0</v>
      </c>
    </row>
    <row r="43" spans="1:15" ht="99" customHeight="1">
      <c r="A43" s="36"/>
      <c r="B43" s="123" t="s">
        <v>195</v>
      </c>
      <c r="C43" s="103">
        <v>4</v>
      </c>
      <c r="D43" s="109" t="s">
        <v>50</v>
      </c>
      <c r="E43" s="110"/>
      <c r="F43" s="109" t="s">
        <v>54</v>
      </c>
      <c r="G43" s="110"/>
      <c r="H43" s="13" t="s">
        <v>157</v>
      </c>
      <c r="I43" s="106" t="s">
        <v>140</v>
      </c>
      <c r="J43" s="107"/>
      <c r="K43" s="138"/>
      <c r="L43" s="138"/>
      <c r="M43" s="138"/>
      <c r="N43" s="31"/>
      <c r="O43" s="182">
        <v>0</v>
      </c>
    </row>
    <row r="44" spans="1:15" ht="36" customHeight="1">
      <c r="A44" s="36"/>
      <c r="B44" s="124"/>
      <c r="C44" s="105"/>
      <c r="D44" s="111"/>
      <c r="E44" s="112"/>
      <c r="F44" s="111"/>
      <c r="G44" s="112"/>
      <c r="H44" s="13" t="s">
        <v>73</v>
      </c>
      <c r="I44" s="106" t="s">
        <v>107</v>
      </c>
      <c r="J44" s="107"/>
      <c r="K44" s="139"/>
      <c r="L44" s="139"/>
      <c r="M44" s="139"/>
      <c r="N44" s="31"/>
      <c r="O44" s="182"/>
    </row>
    <row r="45" spans="1:15" ht="36" customHeight="1">
      <c r="A45" s="36"/>
      <c r="B45" s="92" t="s">
        <v>193</v>
      </c>
      <c r="C45" s="91">
        <v>5</v>
      </c>
      <c r="D45" s="108" t="s">
        <v>51</v>
      </c>
      <c r="E45" s="108"/>
      <c r="F45" s="108" t="s">
        <v>53</v>
      </c>
      <c r="G45" s="108"/>
      <c r="H45" s="13" t="s">
        <v>33</v>
      </c>
      <c r="I45" s="106" t="s">
        <v>141</v>
      </c>
      <c r="J45" s="107"/>
      <c r="K45" s="39"/>
      <c r="L45" s="39"/>
      <c r="M45" s="39"/>
      <c r="N45" s="31"/>
      <c r="O45" s="51">
        <v>0</v>
      </c>
    </row>
    <row r="46" spans="1:15" ht="48.75" customHeight="1">
      <c r="A46" s="36"/>
      <c r="B46" s="92" t="s">
        <v>193</v>
      </c>
      <c r="C46" s="91">
        <v>6</v>
      </c>
      <c r="D46" s="108" t="s">
        <v>57</v>
      </c>
      <c r="E46" s="108"/>
      <c r="F46" s="108" t="s">
        <v>58</v>
      </c>
      <c r="G46" s="108"/>
      <c r="H46" s="13" t="s">
        <v>33</v>
      </c>
      <c r="I46" s="106" t="s">
        <v>142</v>
      </c>
      <c r="J46" s="107"/>
      <c r="K46" s="39"/>
      <c r="L46" s="39"/>
      <c r="M46" s="39"/>
      <c r="N46" s="31"/>
      <c r="O46" s="51">
        <v>0</v>
      </c>
    </row>
    <row r="47" spans="1:15" ht="36" customHeight="1">
      <c r="A47" s="36"/>
      <c r="B47" s="92" t="s">
        <v>193</v>
      </c>
      <c r="C47" s="91">
        <v>7</v>
      </c>
      <c r="D47" s="108" t="s">
        <v>17</v>
      </c>
      <c r="E47" s="108"/>
      <c r="F47" s="108" t="s">
        <v>108</v>
      </c>
      <c r="G47" s="108"/>
      <c r="H47" s="13" t="s">
        <v>109</v>
      </c>
      <c r="I47" s="106" t="s">
        <v>110</v>
      </c>
      <c r="J47" s="107"/>
      <c r="K47" s="39"/>
      <c r="L47" s="39"/>
      <c r="M47" s="39"/>
      <c r="N47" s="31"/>
      <c r="O47" s="51">
        <v>0</v>
      </c>
    </row>
    <row r="48" spans="1:15" ht="36" customHeight="1">
      <c r="A48" s="36"/>
      <c r="B48" s="92" t="s">
        <v>196</v>
      </c>
      <c r="C48" s="91">
        <v>8</v>
      </c>
      <c r="D48" s="108" t="s">
        <v>18</v>
      </c>
      <c r="E48" s="108"/>
      <c r="F48" s="108" t="s">
        <v>111</v>
      </c>
      <c r="G48" s="108"/>
      <c r="H48" s="13" t="s">
        <v>112</v>
      </c>
      <c r="I48" s="106" t="s">
        <v>143</v>
      </c>
      <c r="J48" s="107"/>
      <c r="K48" s="39"/>
      <c r="L48" s="39"/>
      <c r="M48" s="39"/>
      <c r="N48" s="31"/>
      <c r="O48" s="51">
        <v>0</v>
      </c>
    </row>
    <row r="49" spans="1:15" ht="36" customHeight="1">
      <c r="A49" s="36"/>
      <c r="B49" s="92" t="s">
        <v>193</v>
      </c>
      <c r="C49" s="91">
        <v>9</v>
      </c>
      <c r="D49" s="108" t="s">
        <v>19</v>
      </c>
      <c r="E49" s="108"/>
      <c r="F49" s="108" t="s">
        <v>113</v>
      </c>
      <c r="G49" s="108"/>
      <c r="H49" s="13" t="s">
        <v>114</v>
      </c>
      <c r="I49" s="106" t="s">
        <v>115</v>
      </c>
      <c r="J49" s="107"/>
      <c r="K49" s="39"/>
      <c r="L49" s="39"/>
      <c r="M49" s="39"/>
      <c r="N49" s="31"/>
      <c r="O49" s="51">
        <v>0</v>
      </c>
    </row>
    <row r="50" spans="1:15" ht="35.25" customHeight="1">
      <c r="A50" s="36"/>
      <c r="B50" s="92" t="s">
        <v>194</v>
      </c>
      <c r="C50" s="91">
        <v>10</v>
      </c>
      <c r="D50" s="108" t="s">
        <v>22</v>
      </c>
      <c r="E50" s="108"/>
      <c r="F50" s="108" t="s">
        <v>26</v>
      </c>
      <c r="G50" s="108"/>
      <c r="H50" s="13" t="s">
        <v>33</v>
      </c>
      <c r="I50" s="106" t="s">
        <v>144</v>
      </c>
      <c r="J50" s="107"/>
      <c r="K50" s="39"/>
      <c r="L50" s="39"/>
      <c r="M50" s="39"/>
      <c r="N50" s="31"/>
      <c r="O50" s="51">
        <v>0</v>
      </c>
    </row>
    <row r="51" spans="1:15" ht="36" customHeight="1">
      <c r="A51" s="36"/>
      <c r="B51" s="92" t="s">
        <v>193</v>
      </c>
      <c r="C51" s="91">
        <v>11</v>
      </c>
      <c r="D51" s="108" t="s">
        <v>23</v>
      </c>
      <c r="E51" s="108"/>
      <c r="F51" s="108" t="s">
        <v>25</v>
      </c>
      <c r="G51" s="108"/>
      <c r="H51" s="13" t="s">
        <v>33</v>
      </c>
      <c r="I51" s="106" t="s">
        <v>72</v>
      </c>
      <c r="J51" s="107"/>
      <c r="K51" s="39"/>
      <c r="L51" s="39"/>
      <c r="M51" s="39"/>
      <c r="N51" s="31"/>
      <c r="O51" s="51">
        <v>0</v>
      </c>
    </row>
    <row r="52" spans="1:15" ht="36" customHeight="1">
      <c r="A52" s="36"/>
      <c r="B52" s="92" t="s">
        <v>192</v>
      </c>
      <c r="C52" s="91">
        <v>12</v>
      </c>
      <c r="D52" s="108" t="s">
        <v>24</v>
      </c>
      <c r="E52" s="108"/>
      <c r="F52" s="108" t="s">
        <v>27</v>
      </c>
      <c r="G52" s="108"/>
      <c r="H52" s="13" t="s">
        <v>33</v>
      </c>
      <c r="I52" s="106" t="s">
        <v>116</v>
      </c>
      <c r="J52" s="107"/>
      <c r="K52" s="39"/>
      <c r="L52" s="39"/>
      <c r="M52" s="39"/>
      <c r="N52" s="31"/>
      <c r="O52" s="51">
        <v>0</v>
      </c>
    </row>
    <row r="53" spans="1:15" ht="36" customHeight="1">
      <c r="A53" s="36"/>
      <c r="B53" s="92" t="s">
        <v>197</v>
      </c>
      <c r="C53" s="91">
        <v>13</v>
      </c>
      <c r="D53" s="167" t="s">
        <v>34</v>
      </c>
      <c r="E53" s="167"/>
      <c r="F53" s="108" t="s">
        <v>37</v>
      </c>
      <c r="G53" s="108"/>
      <c r="H53" s="13" t="s">
        <v>38</v>
      </c>
      <c r="I53" s="106" t="s">
        <v>72</v>
      </c>
      <c r="J53" s="107"/>
      <c r="K53" s="39"/>
      <c r="L53" s="39"/>
      <c r="M53" s="39"/>
      <c r="N53" s="31"/>
      <c r="O53" s="51">
        <v>0</v>
      </c>
    </row>
    <row r="54" spans="1:15" ht="36" customHeight="1">
      <c r="A54" s="36"/>
      <c r="B54" s="92" t="s">
        <v>193</v>
      </c>
      <c r="C54" s="91">
        <v>14</v>
      </c>
      <c r="D54" s="167" t="s">
        <v>39</v>
      </c>
      <c r="E54" s="167"/>
      <c r="F54" s="108" t="s">
        <v>41</v>
      </c>
      <c r="G54" s="108"/>
      <c r="H54" s="13" t="s">
        <v>46</v>
      </c>
      <c r="I54" s="106" t="s">
        <v>145</v>
      </c>
      <c r="J54" s="107"/>
      <c r="K54" s="39"/>
      <c r="L54" s="39"/>
      <c r="M54" s="39"/>
      <c r="N54" s="31"/>
      <c r="O54" s="51">
        <v>0</v>
      </c>
    </row>
    <row r="55" spans="1:15" ht="51" customHeight="1">
      <c r="A55" s="36"/>
      <c r="B55" s="92" t="s">
        <v>196</v>
      </c>
      <c r="C55" s="91">
        <v>15</v>
      </c>
      <c r="D55" s="167" t="s">
        <v>40</v>
      </c>
      <c r="E55" s="167"/>
      <c r="F55" s="108" t="s">
        <v>42</v>
      </c>
      <c r="G55" s="108"/>
      <c r="H55" s="13" t="s">
        <v>43</v>
      </c>
      <c r="I55" s="106" t="s">
        <v>146</v>
      </c>
      <c r="J55" s="107"/>
      <c r="K55" s="39"/>
      <c r="L55" s="39"/>
      <c r="M55" s="39"/>
      <c r="N55" s="31"/>
      <c r="O55" s="51">
        <v>0</v>
      </c>
    </row>
    <row r="56" spans="1:15" ht="36" customHeight="1">
      <c r="A56" s="36"/>
      <c r="B56" s="92" t="s">
        <v>197</v>
      </c>
      <c r="C56" s="91">
        <v>16</v>
      </c>
      <c r="D56" s="108" t="s">
        <v>35</v>
      </c>
      <c r="E56" s="108"/>
      <c r="F56" s="108" t="s">
        <v>59</v>
      </c>
      <c r="G56" s="108"/>
      <c r="H56" s="13" t="s">
        <v>33</v>
      </c>
      <c r="I56" s="106" t="s">
        <v>117</v>
      </c>
      <c r="J56" s="107"/>
      <c r="K56" s="39"/>
      <c r="L56" s="39"/>
      <c r="M56" s="39"/>
      <c r="N56" s="31"/>
      <c r="O56" s="51">
        <v>0</v>
      </c>
    </row>
    <row r="57" spans="1:17" ht="64.5" customHeight="1">
      <c r="A57" s="36"/>
      <c r="B57" s="123" t="s">
        <v>194</v>
      </c>
      <c r="C57" s="103">
        <v>17</v>
      </c>
      <c r="D57" s="109" t="s">
        <v>36</v>
      </c>
      <c r="E57" s="110"/>
      <c r="F57" s="109" t="s">
        <v>44</v>
      </c>
      <c r="G57" s="110"/>
      <c r="H57" s="13" t="s">
        <v>45</v>
      </c>
      <c r="I57" s="106" t="s">
        <v>72</v>
      </c>
      <c r="J57" s="107"/>
      <c r="K57" s="138"/>
      <c r="L57" s="138"/>
      <c r="M57" s="138"/>
      <c r="N57" s="31"/>
      <c r="O57" s="182">
        <v>0</v>
      </c>
      <c r="Q57" s="2" t="s">
        <v>21</v>
      </c>
    </row>
    <row r="58" spans="1:17" ht="36" customHeight="1">
      <c r="A58" s="36"/>
      <c r="B58" s="124"/>
      <c r="C58" s="105"/>
      <c r="D58" s="111"/>
      <c r="E58" s="112"/>
      <c r="F58" s="111"/>
      <c r="G58" s="112"/>
      <c r="H58" s="13" t="s">
        <v>74</v>
      </c>
      <c r="I58" s="106" t="s">
        <v>118</v>
      </c>
      <c r="J58" s="107"/>
      <c r="K58" s="139"/>
      <c r="L58" s="139"/>
      <c r="M58" s="139"/>
      <c r="N58" s="31"/>
      <c r="O58" s="182"/>
      <c r="Q58" s="2" t="s">
        <v>20</v>
      </c>
    </row>
    <row r="59" spans="1:15" ht="36" customHeight="1">
      <c r="A59" s="36"/>
      <c r="B59" s="92" t="s">
        <v>192</v>
      </c>
      <c r="C59" s="91">
        <v>18</v>
      </c>
      <c r="D59" s="108" t="s">
        <v>28</v>
      </c>
      <c r="E59" s="108"/>
      <c r="F59" s="108" t="s">
        <v>29</v>
      </c>
      <c r="G59" s="108"/>
      <c r="H59" s="13" t="s">
        <v>204</v>
      </c>
      <c r="I59" s="106" t="s">
        <v>147</v>
      </c>
      <c r="J59" s="107"/>
      <c r="K59" s="40"/>
      <c r="L59" s="40"/>
      <c r="M59" s="40"/>
      <c r="N59" s="31"/>
      <c r="O59" s="51">
        <v>0</v>
      </c>
    </row>
    <row r="60" spans="1:17" ht="71.25">
      <c r="A60" s="36"/>
      <c r="B60" s="123" t="s">
        <v>198</v>
      </c>
      <c r="C60" s="103">
        <v>19</v>
      </c>
      <c r="D60" s="109" t="s">
        <v>31</v>
      </c>
      <c r="E60" s="110"/>
      <c r="F60" s="109" t="s">
        <v>30</v>
      </c>
      <c r="G60" s="110"/>
      <c r="H60" s="61" t="s">
        <v>129</v>
      </c>
      <c r="I60" s="109" t="s">
        <v>147</v>
      </c>
      <c r="J60" s="110"/>
      <c r="K60" s="138"/>
      <c r="L60" s="138"/>
      <c r="M60" s="138"/>
      <c r="N60" s="31"/>
      <c r="O60" s="182">
        <v>0</v>
      </c>
      <c r="Q60" s="2" t="s">
        <v>64</v>
      </c>
    </row>
    <row r="61" spans="1:15" ht="75.75" customHeight="1">
      <c r="A61" s="36"/>
      <c r="B61" s="124"/>
      <c r="C61" s="105"/>
      <c r="D61" s="111"/>
      <c r="E61" s="112"/>
      <c r="F61" s="111"/>
      <c r="G61" s="112"/>
      <c r="H61" s="62" t="s">
        <v>128</v>
      </c>
      <c r="I61" s="111"/>
      <c r="J61" s="112"/>
      <c r="K61" s="139"/>
      <c r="L61" s="139"/>
      <c r="M61" s="139"/>
      <c r="N61" s="31"/>
      <c r="O61" s="182"/>
    </row>
    <row r="62" spans="1:15" ht="75.75" customHeight="1">
      <c r="A62" s="36"/>
      <c r="B62" s="94" t="s">
        <v>181</v>
      </c>
      <c r="C62" s="101">
        <v>20</v>
      </c>
      <c r="D62" s="160" t="s">
        <v>207</v>
      </c>
      <c r="E62" s="160"/>
      <c r="F62" s="160" t="s">
        <v>208</v>
      </c>
      <c r="G62" s="160"/>
      <c r="H62" s="81" t="s">
        <v>33</v>
      </c>
      <c r="I62" s="161" t="s">
        <v>72</v>
      </c>
      <c r="J62" s="162"/>
      <c r="K62" s="40"/>
      <c r="L62" s="40"/>
      <c r="M62" s="40"/>
      <c r="N62" s="31"/>
      <c r="O62" s="51">
        <v>0</v>
      </c>
    </row>
    <row r="63" spans="1:15" ht="70.5" customHeight="1">
      <c r="A63" s="36"/>
      <c r="B63" s="94" t="s">
        <v>181</v>
      </c>
      <c r="C63" s="101">
        <v>21</v>
      </c>
      <c r="D63" s="158" t="s">
        <v>201</v>
      </c>
      <c r="E63" s="159"/>
      <c r="F63" s="158" t="s">
        <v>200</v>
      </c>
      <c r="G63" s="159"/>
      <c r="H63" s="102" t="s">
        <v>205</v>
      </c>
      <c r="I63" s="156" t="s">
        <v>199</v>
      </c>
      <c r="J63" s="157"/>
      <c r="K63" s="40"/>
      <c r="L63" s="40"/>
      <c r="M63" s="40"/>
      <c r="N63" s="31"/>
      <c r="O63" s="51">
        <v>0</v>
      </c>
    </row>
    <row r="64" spans="1:15" s="14" customFormat="1" ht="11.25" customHeight="1">
      <c r="A64" s="38"/>
      <c r="B64" s="7"/>
      <c r="C64" s="7"/>
      <c r="D64" s="12"/>
      <c r="E64" s="12"/>
      <c r="F64" s="12"/>
      <c r="G64" s="17"/>
      <c r="H64" s="17"/>
      <c r="I64" s="17"/>
      <c r="J64" s="17"/>
      <c r="K64" s="17"/>
      <c r="L64" s="10"/>
      <c r="M64" s="28"/>
      <c r="N64" s="28"/>
      <c r="O64" s="71"/>
    </row>
    <row r="65" spans="1:13" s="14" customFormat="1" ht="14.25">
      <c r="A65" s="16"/>
      <c r="B65" s="153" t="s">
        <v>63</v>
      </c>
      <c r="C65" s="154"/>
      <c r="D65" s="154"/>
      <c r="E65" s="154"/>
      <c r="F65" s="154"/>
      <c r="G65" s="154"/>
      <c r="H65" s="154"/>
      <c r="I65" s="154"/>
      <c r="J65" s="154"/>
      <c r="K65" s="154"/>
      <c r="L65" s="154"/>
      <c r="M65" s="155"/>
    </row>
    <row r="66" spans="1:13" s="14" customFormat="1" ht="14.25">
      <c r="A66" s="16"/>
      <c r="B66" s="135" t="s">
        <v>119</v>
      </c>
      <c r="C66" s="136"/>
      <c r="D66" s="136"/>
      <c r="E66" s="136"/>
      <c r="F66" s="136"/>
      <c r="G66" s="136"/>
      <c r="H66" s="136"/>
      <c r="I66" s="136"/>
      <c r="J66" s="136"/>
      <c r="K66" s="136"/>
      <c r="L66" s="136"/>
      <c r="M66" s="137"/>
    </row>
    <row r="67" spans="1:13" s="14" customFormat="1" ht="70.5" customHeight="1">
      <c r="A67" s="16"/>
      <c r="B67" s="141"/>
      <c r="C67" s="142"/>
      <c r="D67" s="142"/>
      <c r="E67" s="142"/>
      <c r="F67" s="142"/>
      <c r="G67" s="142"/>
      <c r="H67" s="142"/>
      <c r="I67" s="142"/>
      <c r="J67" s="142"/>
      <c r="K67" s="142"/>
      <c r="L67" s="142"/>
      <c r="M67" s="143"/>
    </row>
    <row r="68" spans="1:12" s="14" customFormat="1" ht="10.5" customHeight="1">
      <c r="A68" s="16"/>
      <c r="B68" s="18"/>
      <c r="C68" s="18"/>
      <c r="D68" s="18"/>
      <c r="E68" s="18"/>
      <c r="F68" s="18"/>
      <c r="G68" s="18"/>
      <c r="H68" s="18"/>
      <c r="I68" s="18"/>
      <c r="J68" s="18"/>
      <c r="K68" s="18"/>
      <c r="L68" s="18"/>
    </row>
    <row r="69" spans="1:12" s="14" customFormat="1" ht="15" thickBot="1">
      <c r="A69" s="16"/>
      <c r="B69" s="7"/>
      <c r="C69" s="7"/>
      <c r="D69" s="7"/>
      <c r="E69" s="7"/>
      <c r="F69" s="6"/>
      <c r="G69" s="41"/>
      <c r="H69" s="19"/>
      <c r="I69" s="19"/>
      <c r="J69" s="19"/>
      <c r="K69" s="19"/>
      <c r="L69" s="10"/>
    </row>
    <row r="70" spans="1:15" s="14" customFormat="1" ht="7.5" customHeight="1">
      <c r="A70" s="16"/>
      <c r="B70" s="7"/>
      <c r="C70" s="7"/>
      <c r="D70" s="7"/>
      <c r="E70" s="7"/>
      <c r="F70" s="7"/>
      <c r="G70" s="6"/>
      <c r="H70" s="19"/>
      <c r="I70" s="166"/>
      <c r="J70" s="163" t="s">
        <v>206</v>
      </c>
      <c r="K70" s="144" t="str">
        <f>IF(O70,flagN,IF(O71+O73,flagB,IF(O72,flagA)))</f>
        <v>未入力項目あり</v>
      </c>
      <c r="L70" s="145"/>
      <c r="M70" s="146"/>
      <c r="O70" s="22">
        <f>COUNTIF(O35:O63,0)</f>
        <v>21</v>
      </c>
    </row>
    <row r="71" spans="1:15" s="14" customFormat="1" ht="14.25" customHeight="1">
      <c r="A71" s="16"/>
      <c r="B71" s="42" t="s">
        <v>122</v>
      </c>
      <c r="C71" s="42"/>
      <c r="D71" s="7" t="s">
        <v>171</v>
      </c>
      <c r="E71" s="7"/>
      <c r="F71" s="7"/>
      <c r="G71" s="6"/>
      <c r="H71" s="19"/>
      <c r="I71" s="166"/>
      <c r="J71" s="164"/>
      <c r="K71" s="147"/>
      <c r="L71" s="148"/>
      <c r="M71" s="149"/>
      <c r="O71" s="22">
        <f>COUNTIF(O35:O63,1)</f>
        <v>0</v>
      </c>
    </row>
    <row r="72" spans="1:15" s="14" customFormat="1" ht="14.25" customHeight="1">
      <c r="A72" s="16"/>
      <c r="B72" s="70"/>
      <c r="C72" s="70"/>
      <c r="D72" s="86" t="s">
        <v>172</v>
      </c>
      <c r="E72" s="88" t="s">
        <v>178</v>
      </c>
      <c r="F72" s="7"/>
      <c r="G72" s="6"/>
      <c r="H72" s="19"/>
      <c r="I72" s="166"/>
      <c r="J72" s="164"/>
      <c r="K72" s="147"/>
      <c r="L72" s="148"/>
      <c r="M72" s="149"/>
      <c r="O72" s="22">
        <f>COUNTIF(O35:O63,2)</f>
        <v>0</v>
      </c>
    </row>
    <row r="73" spans="1:15" s="14" customFormat="1" ht="14.25" customHeight="1">
      <c r="A73" s="16"/>
      <c r="B73" s="70"/>
      <c r="C73" s="70"/>
      <c r="D73" s="86" t="s">
        <v>173</v>
      </c>
      <c r="E73" s="88" t="s">
        <v>174</v>
      </c>
      <c r="F73" s="87"/>
      <c r="G73" s="87"/>
      <c r="H73" s="19"/>
      <c r="I73" s="166"/>
      <c r="J73" s="164"/>
      <c r="K73" s="147"/>
      <c r="L73" s="148"/>
      <c r="M73" s="149"/>
      <c r="O73" s="22">
        <f>COUNTIF(O35:O63,3)</f>
        <v>0</v>
      </c>
    </row>
    <row r="74" spans="1:15" s="14" customFormat="1" ht="14.25" customHeight="1">
      <c r="A74" s="16"/>
      <c r="B74" s="77" t="s">
        <v>124</v>
      </c>
      <c r="C74" s="77"/>
      <c r="D74" s="78" t="s">
        <v>175</v>
      </c>
      <c r="E74" s="7"/>
      <c r="F74" s="7"/>
      <c r="G74" s="6"/>
      <c r="H74" s="19"/>
      <c r="I74" s="166"/>
      <c r="J74" s="164"/>
      <c r="K74" s="147"/>
      <c r="L74" s="148"/>
      <c r="M74" s="149"/>
      <c r="O74" s="22" t="s">
        <v>66</v>
      </c>
    </row>
    <row r="75" spans="1:15" s="14" customFormat="1" ht="14.25" customHeight="1">
      <c r="A75" s="16"/>
      <c r="B75" s="77"/>
      <c r="C75" s="77"/>
      <c r="D75" s="88" t="s">
        <v>177</v>
      </c>
      <c r="E75" s="7"/>
      <c r="F75" s="7"/>
      <c r="G75" s="6"/>
      <c r="H75" s="19"/>
      <c r="I75" s="166"/>
      <c r="J75" s="164"/>
      <c r="K75" s="147"/>
      <c r="L75" s="148"/>
      <c r="M75" s="149"/>
      <c r="O75" s="22" t="s">
        <v>67</v>
      </c>
    </row>
    <row r="76" spans="1:15" s="14" customFormat="1" ht="13.5" customHeight="1" thickBot="1">
      <c r="A76" s="16"/>
      <c r="B76" s="46"/>
      <c r="C76" s="46"/>
      <c r="D76" s="89"/>
      <c r="E76" s="89"/>
      <c r="F76" s="89"/>
      <c r="G76" s="89"/>
      <c r="H76" s="19"/>
      <c r="I76" s="166"/>
      <c r="J76" s="165"/>
      <c r="K76" s="150"/>
      <c r="L76" s="151"/>
      <c r="M76" s="152"/>
      <c r="O76" s="22" t="s">
        <v>68</v>
      </c>
    </row>
    <row r="77" spans="1:16" s="14" customFormat="1" ht="13.5" customHeight="1">
      <c r="A77" s="16"/>
      <c r="E77" s="28"/>
      <c r="F77" s="7"/>
      <c r="G77" s="6"/>
      <c r="H77" s="19"/>
      <c r="I77" s="166"/>
      <c r="J77" s="7"/>
      <c r="K77" s="7"/>
      <c r="L77" s="11"/>
      <c r="M77" s="20"/>
      <c r="N77" s="20"/>
      <c r="O77" s="20"/>
      <c r="P77" s="20"/>
    </row>
    <row r="78" spans="1:16" s="20" customFormat="1" ht="14.25">
      <c r="A78" s="29"/>
      <c r="B78" s="11"/>
      <c r="C78" s="11"/>
      <c r="D78" s="46"/>
      <c r="E78" s="11"/>
      <c r="F78" s="11"/>
      <c r="G78" s="11"/>
      <c r="H78" s="47"/>
      <c r="I78" s="21"/>
      <c r="J78" s="29"/>
      <c r="K78" s="29"/>
      <c r="L78" s="3"/>
      <c r="M78" s="3" t="s">
        <v>202</v>
      </c>
      <c r="N78" s="2"/>
      <c r="O78" s="2"/>
      <c r="P78" s="2"/>
    </row>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sheetData>
  <sheetProtection password="FAB2" sheet="1" selectLockedCells="1"/>
  <protectedRanges>
    <protectedRange sqref="G13 H11:L16" name="範囲5"/>
    <protectedRange sqref="K3:K4" name="範囲4"/>
    <protectedRange sqref="K21:L29 K35:M63" name="範囲3"/>
  </protectedRanges>
  <mergeCells count="166">
    <mergeCell ref="O60:O61"/>
    <mergeCell ref="O35:O36"/>
    <mergeCell ref="O37:O41"/>
    <mergeCell ref="D35:E36"/>
    <mergeCell ref="D55:E55"/>
    <mergeCell ref="F55:G55"/>
    <mergeCell ref="D48:E48"/>
    <mergeCell ref="O57:O58"/>
    <mergeCell ref="F43:G44"/>
    <mergeCell ref="F50:G50"/>
    <mergeCell ref="O32:O33"/>
    <mergeCell ref="D56:E56"/>
    <mergeCell ref="F56:G56"/>
    <mergeCell ref="O43:O44"/>
    <mergeCell ref="D47:E47"/>
    <mergeCell ref="F49:G49"/>
    <mergeCell ref="D49:E49"/>
    <mergeCell ref="F47:G47"/>
    <mergeCell ref="F37:G41"/>
    <mergeCell ref="F42:G42"/>
    <mergeCell ref="D52:E52"/>
    <mergeCell ref="D50:E50"/>
    <mergeCell ref="D29:E29"/>
    <mergeCell ref="D23:E23"/>
    <mergeCell ref="D24:E24"/>
    <mergeCell ref="D25:E25"/>
    <mergeCell ref="D27:E27"/>
    <mergeCell ref="D51:E51"/>
    <mergeCell ref="D26:E26"/>
    <mergeCell ref="D33:E34"/>
    <mergeCell ref="F51:G51"/>
    <mergeCell ref="F45:G45"/>
    <mergeCell ref="D21:E21"/>
    <mergeCell ref="D45:E45"/>
    <mergeCell ref="D43:E44"/>
    <mergeCell ref="F35:G36"/>
    <mergeCell ref="D28:E28"/>
    <mergeCell ref="D42:E42"/>
    <mergeCell ref="F29:G29"/>
    <mergeCell ref="F21:G21"/>
    <mergeCell ref="D57:E58"/>
    <mergeCell ref="B57:B58"/>
    <mergeCell ref="F57:G58"/>
    <mergeCell ref="B37:B41"/>
    <mergeCell ref="B43:B44"/>
    <mergeCell ref="F53:G53"/>
    <mergeCell ref="D46:E46"/>
    <mergeCell ref="D37:E41"/>
    <mergeCell ref="F46:G46"/>
    <mergeCell ref="F48:G48"/>
    <mergeCell ref="F24:G24"/>
    <mergeCell ref="F23:G23"/>
    <mergeCell ref="B33:C34"/>
    <mergeCell ref="K3:M3"/>
    <mergeCell ref="K4:M4"/>
    <mergeCell ref="B5:L5"/>
    <mergeCell ref="B9:L9"/>
    <mergeCell ref="B8:L8"/>
    <mergeCell ref="D22:E22"/>
    <mergeCell ref="B6:L6"/>
    <mergeCell ref="D20:E20"/>
    <mergeCell ref="L21:M21"/>
    <mergeCell ref="L22:M22"/>
    <mergeCell ref="D54:E54"/>
    <mergeCell ref="F54:G54"/>
    <mergeCell ref="I50:J50"/>
    <mergeCell ref="F52:G52"/>
    <mergeCell ref="I54:J54"/>
    <mergeCell ref="M35:M36"/>
    <mergeCell ref="M37:M41"/>
    <mergeCell ref="M43:M44"/>
    <mergeCell ref="D53:E53"/>
    <mergeCell ref="I52:J52"/>
    <mergeCell ref="I24:J24"/>
    <mergeCell ref="I25:J25"/>
    <mergeCell ref="I26:J26"/>
    <mergeCell ref="I28:J28"/>
    <mergeCell ref="I35:J35"/>
    <mergeCell ref="F25:G25"/>
    <mergeCell ref="F28:G28"/>
    <mergeCell ref="I51:J51"/>
    <mergeCell ref="I37:J37"/>
    <mergeCell ref="I38:J38"/>
    <mergeCell ref="I39:J39"/>
    <mergeCell ref="I45:J45"/>
    <mergeCell ref="I48:J48"/>
    <mergeCell ref="I40:J40"/>
    <mergeCell ref="I41:J41"/>
    <mergeCell ref="I46:J46"/>
    <mergeCell ref="I43:J43"/>
    <mergeCell ref="J70:J76"/>
    <mergeCell ref="I56:J56"/>
    <mergeCell ref="I57:J57"/>
    <mergeCell ref="I59:J59"/>
    <mergeCell ref="K43:K44"/>
    <mergeCell ref="I44:J44"/>
    <mergeCell ref="K57:K58"/>
    <mergeCell ref="I55:J55"/>
    <mergeCell ref="I53:J53"/>
    <mergeCell ref="I70:I77"/>
    <mergeCell ref="I60:J61"/>
    <mergeCell ref="B65:M65"/>
    <mergeCell ref="M60:M61"/>
    <mergeCell ref="I63:J63"/>
    <mergeCell ref="F63:G63"/>
    <mergeCell ref="D63:E63"/>
    <mergeCell ref="D62:E62"/>
    <mergeCell ref="F62:G62"/>
    <mergeCell ref="I62:J62"/>
    <mergeCell ref="B67:M67"/>
    <mergeCell ref="K70:M76"/>
    <mergeCell ref="L57:L58"/>
    <mergeCell ref="K37:K41"/>
    <mergeCell ref="I58:J58"/>
    <mergeCell ref="K35:K36"/>
    <mergeCell ref="I36:J36"/>
    <mergeCell ref="K60:K61"/>
    <mergeCell ref="L60:L61"/>
    <mergeCell ref="I42:J42"/>
    <mergeCell ref="L28:M28"/>
    <mergeCell ref="L29:M29"/>
    <mergeCell ref="I22:J22"/>
    <mergeCell ref="I23:J23"/>
    <mergeCell ref="B66:M66"/>
    <mergeCell ref="M57:M58"/>
    <mergeCell ref="L43:L44"/>
    <mergeCell ref="L35:L36"/>
    <mergeCell ref="L37:L41"/>
    <mergeCell ref="B60:B61"/>
    <mergeCell ref="L20:M20"/>
    <mergeCell ref="F27:G27"/>
    <mergeCell ref="I27:J27"/>
    <mergeCell ref="L27:M27"/>
    <mergeCell ref="L26:M26"/>
    <mergeCell ref="F20:G20"/>
    <mergeCell ref="L23:M23"/>
    <mergeCell ref="L24:M24"/>
    <mergeCell ref="L25:M25"/>
    <mergeCell ref="F22:G22"/>
    <mergeCell ref="G11:M11"/>
    <mergeCell ref="G12:M12"/>
    <mergeCell ref="J13:M13"/>
    <mergeCell ref="G14:M14"/>
    <mergeCell ref="G15:M15"/>
    <mergeCell ref="G16:M16"/>
    <mergeCell ref="G13:H13"/>
    <mergeCell ref="B20:C20"/>
    <mergeCell ref="I34:J34"/>
    <mergeCell ref="C35:C36"/>
    <mergeCell ref="I33:J33"/>
    <mergeCell ref="F33:G34"/>
    <mergeCell ref="I20:J20"/>
    <mergeCell ref="I21:J21"/>
    <mergeCell ref="I29:J29"/>
    <mergeCell ref="F26:G26"/>
    <mergeCell ref="B35:B36"/>
    <mergeCell ref="C37:C41"/>
    <mergeCell ref="C43:C44"/>
    <mergeCell ref="C57:C58"/>
    <mergeCell ref="C60:C61"/>
    <mergeCell ref="I47:J47"/>
    <mergeCell ref="D59:E59"/>
    <mergeCell ref="F59:G59"/>
    <mergeCell ref="I49:J49"/>
    <mergeCell ref="D60:E61"/>
    <mergeCell ref="F60:G61"/>
  </mergeCells>
  <conditionalFormatting sqref="K37:M37">
    <cfRule type="expression" priority="31" dxfId="20" stopIfTrue="1">
      <formula>$O$37=0</formula>
    </cfRule>
  </conditionalFormatting>
  <conditionalFormatting sqref="K43:M43">
    <cfRule type="expression" priority="33" dxfId="20" stopIfTrue="1">
      <formula>$O$43=0</formula>
    </cfRule>
  </conditionalFormatting>
  <conditionalFormatting sqref="K45:M45">
    <cfRule type="expression" priority="34" dxfId="20" stopIfTrue="1">
      <formula>$O$45=0</formula>
    </cfRule>
  </conditionalFormatting>
  <conditionalFormatting sqref="K46:M46">
    <cfRule type="expression" priority="35" dxfId="20" stopIfTrue="1">
      <formula>$O$46=0</formula>
    </cfRule>
  </conditionalFormatting>
  <conditionalFormatting sqref="K47:M47">
    <cfRule type="expression" priority="36" dxfId="20" stopIfTrue="1">
      <formula>$O$47=0</formula>
    </cfRule>
  </conditionalFormatting>
  <conditionalFormatting sqref="K48:M48">
    <cfRule type="expression" priority="37" dxfId="20" stopIfTrue="1">
      <formula>$O$48=0</formula>
    </cfRule>
  </conditionalFormatting>
  <conditionalFormatting sqref="K49:M49">
    <cfRule type="expression" priority="18" dxfId="20" stopIfTrue="1">
      <formula>$O$49=0</formula>
    </cfRule>
  </conditionalFormatting>
  <conditionalFormatting sqref="K50:M50">
    <cfRule type="expression" priority="17" dxfId="20" stopIfTrue="1">
      <formula>$O$50=0</formula>
    </cfRule>
  </conditionalFormatting>
  <conditionalFormatting sqref="K51:M51">
    <cfRule type="expression" priority="16" dxfId="20" stopIfTrue="1">
      <formula>$O$51=0</formula>
    </cfRule>
  </conditionalFormatting>
  <conditionalFormatting sqref="K52:M52">
    <cfRule type="expression" priority="15" dxfId="20" stopIfTrue="1">
      <formula>$O$52=0</formula>
    </cfRule>
  </conditionalFormatting>
  <conditionalFormatting sqref="K53:M53">
    <cfRule type="expression" priority="13" dxfId="20" stopIfTrue="1">
      <formula>$O$53=0</formula>
    </cfRule>
  </conditionalFormatting>
  <conditionalFormatting sqref="K54:M54">
    <cfRule type="expression" priority="12" dxfId="20" stopIfTrue="1">
      <formula>$O$54=0</formula>
    </cfRule>
  </conditionalFormatting>
  <conditionalFormatting sqref="K55:M55">
    <cfRule type="expression" priority="11" dxfId="20" stopIfTrue="1">
      <formula>$O$55=0</formula>
    </cfRule>
  </conditionalFormatting>
  <conditionalFormatting sqref="K56:M56">
    <cfRule type="expression" priority="10" dxfId="20" stopIfTrue="1">
      <formula>$O$56=0</formula>
    </cfRule>
  </conditionalFormatting>
  <conditionalFormatting sqref="K57:M57">
    <cfRule type="expression" priority="9" dxfId="20" stopIfTrue="1">
      <formula>$O$57=0</formula>
    </cfRule>
  </conditionalFormatting>
  <conditionalFormatting sqref="K63:M63">
    <cfRule type="expression" priority="8" dxfId="20" stopIfTrue="1">
      <formula>$O$63=0</formula>
    </cfRule>
  </conditionalFormatting>
  <conditionalFormatting sqref="K60:M62">
    <cfRule type="expression" priority="7" dxfId="20" stopIfTrue="1">
      <formula>$O$60=0</formula>
    </cfRule>
  </conditionalFormatting>
  <conditionalFormatting sqref="K35:M35">
    <cfRule type="expression" priority="29" dxfId="20" stopIfTrue="1">
      <formula>$O$35=0</formula>
    </cfRule>
    <cfRule type="expression" priority="30" dxfId="20" stopIfTrue="1">
      <formula>$O$35=0</formula>
    </cfRule>
  </conditionalFormatting>
  <conditionalFormatting sqref="K42:M42">
    <cfRule type="expression" priority="4" dxfId="20" stopIfTrue="1">
      <formula>$O$42=0</formula>
    </cfRule>
  </conditionalFormatting>
  <conditionalFormatting sqref="K59:M59">
    <cfRule type="expression" priority="2" dxfId="20" stopIfTrue="1">
      <formula>$O$59=0</formula>
    </cfRule>
  </conditionalFormatting>
  <conditionalFormatting sqref="K62:M62">
    <cfRule type="expression" priority="1" dxfId="20" stopIfTrue="1">
      <formula>$O$63=0</formula>
    </cfRule>
  </conditionalFormatting>
  <hyperlinks>
    <hyperlink ref="E72" r:id="rId1" display="http://www.vt62474.jp/"/>
    <hyperlink ref="E73" r:id="rId2" display="http://std.iec.ch/iec62474"/>
    <hyperlink ref="D75" r:id="rId3" display="http://std.iec.ch/iec62474"/>
  </hyperlinks>
  <printOptions horizontalCentered="1"/>
  <pageMargins left="0.7874015748031497" right="0.3937007874015748" top="0.4724409448818898" bottom="0.4330708661417323" header="0.2755905511811024" footer="0"/>
  <pageSetup fitToHeight="1" fitToWidth="1" horizontalDpi="600" verticalDpi="600" orientation="portrait" paperSize="8" scale="45" r:id="rId6"/>
  <drawing r:id="rId5"/>
  <legacyDrawing r:id="rId4"/>
</worksheet>
</file>

<file path=xl/worksheets/sheet2.xml><?xml version="1.0" encoding="utf-8"?>
<worksheet xmlns="http://schemas.openxmlformats.org/spreadsheetml/2006/main" xmlns:r="http://schemas.openxmlformats.org/officeDocument/2006/relationships">
  <sheetPr codeName="Sheet3">
    <tabColor indexed="44"/>
    <pageSetUpPr fitToPage="1"/>
  </sheetPr>
  <dimension ref="A1:Q95"/>
  <sheetViews>
    <sheetView showGridLines="0" zoomScale="70" zoomScaleNormal="70" zoomScalePageLayoutView="0" workbookViewId="0" topLeftCell="A30">
      <selection activeCell="P60" sqref="P60"/>
    </sheetView>
  </sheetViews>
  <sheetFormatPr defaultColWidth="0" defaultRowHeight="0" customHeight="1" zeroHeight="1"/>
  <cols>
    <col min="1" max="1" width="10.125" style="1" customWidth="1"/>
    <col min="2" max="2" width="4.75390625" style="2" customWidth="1"/>
    <col min="3" max="3" width="3.375" style="2" customWidth="1"/>
    <col min="4" max="4" width="15.875" style="2" customWidth="1"/>
    <col min="5" max="5" width="22.875" style="2" customWidth="1"/>
    <col min="6" max="6" width="10.00390625" style="2" customWidth="1"/>
    <col min="7" max="7" width="32.625" style="2" customWidth="1"/>
    <col min="8" max="8" width="65.00390625" style="1" customWidth="1"/>
    <col min="9" max="9" width="24.875" style="1" customWidth="1"/>
    <col min="10" max="10" width="40.625" style="1" customWidth="1"/>
    <col min="11" max="12" width="8.75390625" style="1" customWidth="1"/>
    <col min="13" max="13" width="8.75390625" style="2" customWidth="1"/>
    <col min="14" max="14" width="2.00390625" style="2" customWidth="1"/>
    <col min="15" max="15" width="3.375" style="2" hidden="1" customWidth="1"/>
    <col min="16" max="16" width="3.375" style="2" customWidth="1"/>
    <col min="17" max="16384" width="0" style="2" hidden="1" customWidth="1"/>
  </cols>
  <sheetData>
    <row r="1" spans="1:14" ht="13.5">
      <c r="A1" s="24"/>
      <c r="B1" s="25"/>
      <c r="C1" s="25"/>
      <c r="D1" s="26"/>
      <c r="E1" s="26"/>
      <c r="F1" s="26"/>
      <c r="G1" s="26"/>
      <c r="H1" s="26"/>
      <c r="I1" s="26"/>
      <c r="J1" s="26"/>
      <c r="K1" s="26"/>
      <c r="L1" s="26"/>
      <c r="M1" s="26"/>
      <c r="N1" s="26"/>
    </row>
    <row r="2" spans="1:14" ht="23.25" customHeight="1">
      <c r="A2" s="24"/>
      <c r="B2" s="27"/>
      <c r="C2" s="27"/>
      <c r="D2" s="26"/>
      <c r="E2" s="26"/>
      <c r="F2" s="26"/>
      <c r="G2" s="26"/>
      <c r="H2" s="26"/>
      <c r="I2" s="26"/>
      <c r="J2" s="26"/>
      <c r="K2" s="26"/>
      <c r="L2" s="26"/>
      <c r="M2" s="26"/>
      <c r="N2" s="26"/>
    </row>
    <row r="3" spans="1:14" ht="14.25">
      <c r="A3" s="24"/>
      <c r="B3" s="27"/>
      <c r="C3" s="27"/>
      <c r="D3" s="26"/>
      <c r="E3" s="26"/>
      <c r="F3" s="26"/>
      <c r="G3" s="26"/>
      <c r="H3" s="3"/>
      <c r="I3" s="3"/>
      <c r="J3" s="3" t="s">
        <v>1</v>
      </c>
      <c r="K3" s="219" t="s">
        <v>3</v>
      </c>
      <c r="L3" s="219"/>
      <c r="M3" s="219"/>
      <c r="N3" s="53"/>
    </row>
    <row r="4" spans="1:14" ht="18.75">
      <c r="A4" s="24"/>
      <c r="B4" s="27"/>
      <c r="C4" s="27"/>
      <c r="D4" s="26"/>
      <c r="E4" s="26"/>
      <c r="F4" s="26"/>
      <c r="G4" s="26"/>
      <c r="H4" s="54"/>
      <c r="I4" s="54"/>
      <c r="J4" s="54" t="s">
        <v>79</v>
      </c>
      <c r="K4" s="220" t="s">
        <v>191</v>
      </c>
      <c r="L4" s="220"/>
      <c r="M4" s="221"/>
      <c r="N4" s="26"/>
    </row>
    <row r="5" spans="1:14" ht="21">
      <c r="A5" s="24"/>
      <c r="B5" s="174" t="s">
        <v>127</v>
      </c>
      <c r="C5" s="174"/>
      <c r="D5" s="174"/>
      <c r="E5" s="174"/>
      <c r="F5" s="174"/>
      <c r="G5" s="174"/>
      <c r="H5" s="174"/>
      <c r="I5" s="174"/>
      <c r="J5" s="174"/>
      <c r="K5" s="174"/>
      <c r="L5" s="174"/>
      <c r="M5" s="174"/>
      <c r="N5" s="26"/>
    </row>
    <row r="6" spans="1:14" ht="18.75">
      <c r="A6" s="24"/>
      <c r="B6" s="177" t="s">
        <v>148</v>
      </c>
      <c r="C6" s="177"/>
      <c r="D6" s="177"/>
      <c r="E6" s="177"/>
      <c r="F6" s="177"/>
      <c r="G6" s="177"/>
      <c r="H6" s="177"/>
      <c r="I6" s="177"/>
      <c r="J6" s="177"/>
      <c r="K6" s="177"/>
      <c r="L6" s="177"/>
      <c r="M6" s="177"/>
      <c r="N6" s="26"/>
    </row>
    <row r="7" spans="1:14" ht="14.25" customHeight="1">
      <c r="A7" s="24"/>
      <c r="B7" s="25"/>
      <c r="C7" s="25"/>
      <c r="D7" s="26"/>
      <c r="E7" s="26"/>
      <c r="F7" s="26"/>
      <c r="G7" s="4"/>
      <c r="H7" s="26"/>
      <c r="I7" s="26"/>
      <c r="J7" s="26"/>
      <c r="K7" s="26"/>
      <c r="L7" s="26"/>
      <c r="M7" s="26"/>
      <c r="N7" s="26"/>
    </row>
    <row r="8" spans="1:14" ht="17.25" customHeight="1">
      <c r="A8" s="24"/>
      <c r="B8" s="176" t="s">
        <v>155</v>
      </c>
      <c r="C8" s="176"/>
      <c r="D8" s="176"/>
      <c r="E8" s="176"/>
      <c r="F8" s="176"/>
      <c r="G8" s="176"/>
      <c r="H8" s="176"/>
      <c r="I8" s="176"/>
      <c r="J8" s="176"/>
      <c r="K8" s="176"/>
      <c r="L8" s="176"/>
      <c r="M8" s="176"/>
      <c r="N8" s="26"/>
    </row>
    <row r="9" spans="1:14" ht="17.25" customHeight="1">
      <c r="A9" s="24"/>
      <c r="B9" s="222" t="s">
        <v>154</v>
      </c>
      <c r="C9" s="222"/>
      <c r="D9" s="222"/>
      <c r="E9" s="222"/>
      <c r="F9" s="222"/>
      <c r="G9" s="222"/>
      <c r="H9" s="222"/>
      <c r="I9" s="222"/>
      <c r="J9" s="222"/>
      <c r="K9" s="222"/>
      <c r="L9" s="222"/>
      <c r="M9" s="222"/>
      <c r="N9" s="26"/>
    </row>
    <row r="10" spans="1:14" ht="12" customHeight="1">
      <c r="A10" s="24"/>
      <c r="B10" s="25"/>
      <c r="C10" s="25"/>
      <c r="D10" s="26"/>
      <c r="E10" s="26"/>
      <c r="F10" s="26"/>
      <c r="G10" s="4"/>
      <c r="H10" s="26"/>
      <c r="I10" s="26"/>
      <c r="J10" s="26"/>
      <c r="K10" s="26"/>
      <c r="L10" s="26"/>
      <c r="M10" s="26"/>
      <c r="N10" s="26"/>
    </row>
    <row r="11" spans="1:14" ht="37.5" customHeight="1">
      <c r="A11" s="24"/>
      <c r="B11" s="6" t="s">
        <v>0</v>
      </c>
      <c r="C11" s="6"/>
      <c r="D11" s="5"/>
      <c r="E11" s="7" t="s">
        <v>80</v>
      </c>
      <c r="F11" s="7"/>
      <c r="G11" s="216" t="s">
        <v>132</v>
      </c>
      <c r="H11" s="216"/>
      <c r="I11" s="216"/>
      <c r="J11" s="216"/>
      <c r="K11" s="216"/>
      <c r="L11" s="216"/>
      <c r="M11" s="216"/>
      <c r="N11" s="26"/>
    </row>
    <row r="12" spans="1:14" ht="37.5" customHeight="1">
      <c r="A12" s="24"/>
      <c r="B12" s="6" t="s">
        <v>81</v>
      </c>
      <c r="C12" s="6"/>
      <c r="D12" s="5"/>
      <c r="E12" s="7" t="s">
        <v>82</v>
      </c>
      <c r="F12" s="7"/>
      <c r="G12" s="216" t="s">
        <v>133</v>
      </c>
      <c r="H12" s="216"/>
      <c r="I12" s="216"/>
      <c r="J12" s="216"/>
      <c r="K12" s="216"/>
      <c r="L12" s="216"/>
      <c r="M12" s="216"/>
      <c r="N12" s="26"/>
    </row>
    <row r="13" spans="1:14" ht="37.5" customHeight="1">
      <c r="A13" s="24"/>
      <c r="B13" s="6" t="s">
        <v>83</v>
      </c>
      <c r="C13" s="6"/>
      <c r="D13" s="5"/>
      <c r="E13" s="7" t="s">
        <v>84</v>
      </c>
      <c r="F13" s="7"/>
      <c r="G13" s="217" t="s">
        <v>134</v>
      </c>
      <c r="H13" s="217"/>
      <c r="I13" s="9" t="s">
        <v>2</v>
      </c>
      <c r="J13" s="218"/>
      <c r="K13" s="218"/>
      <c r="L13" s="218"/>
      <c r="M13" s="218"/>
      <c r="N13" s="26"/>
    </row>
    <row r="14" spans="1:14" ht="37.5" customHeight="1">
      <c r="A14" s="24"/>
      <c r="B14" s="6" t="s">
        <v>85</v>
      </c>
      <c r="C14" s="6"/>
      <c r="D14" s="5"/>
      <c r="E14" s="7" t="s">
        <v>86</v>
      </c>
      <c r="F14" s="7"/>
      <c r="G14" s="216" t="s">
        <v>135</v>
      </c>
      <c r="H14" s="216"/>
      <c r="I14" s="216"/>
      <c r="J14" s="216"/>
      <c r="K14" s="216"/>
      <c r="L14" s="216"/>
      <c r="M14" s="216"/>
      <c r="N14" s="26"/>
    </row>
    <row r="15" spans="1:14" ht="37.5" customHeight="1">
      <c r="A15" s="24"/>
      <c r="B15" s="6"/>
      <c r="C15" s="6"/>
      <c r="D15" s="5"/>
      <c r="E15" s="6" t="s">
        <v>87</v>
      </c>
      <c r="F15" s="6"/>
      <c r="G15" s="216" t="s">
        <v>130</v>
      </c>
      <c r="H15" s="216"/>
      <c r="I15" s="216"/>
      <c r="J15" s="216"/>
      <c r="K15" s="216"/>
      <c r="L15" s="216"/>
      <c r="M15" s="216"/>
      <c r="N15" s="26"/>
    </row>
    <row r="16" spans="1:14" ht="37.5" customHeight="1">
      <c r="A16" s="24"/>
      <c r="B16" s="6"/>
      <c r="C16" s="6"/>
      <c r="D16" s="5"/>
      <c r="E16" s="6" t="s">
        <v>88</v>
      </c>
      <c r="F16" s="6"/>
      <c r="G16" s="213" t="s">
        <v>131</v>
      </c>
      <c r="H16" s="213"/>
      <c r="I16" s="213"/>
      <c r="J16" s="213"/>
      <c r="K16" s="213"/>
      <c r="L16" s="213"/>
      <c r="M16" s="213"/>
      <c r="N16" s="26"/>
    </row>
    <row r="17" spans="1:14" ht="13.5">
      <c r="A17" s="24"/>
      <c r="B17" s="25"/>
      <c r="C17" s="25"/>
      <c r="D17" s="26"/>
      <c r="E17" s="26"/>
      <c r="F17" s="26"/>
      <c r="G17" s="26"/>
      <c r="H17" s="26"/>
      <c r="I17" s="26"/>
      <c r="J17" s="26"/>
      <c r="K17" s="26"/>
      <c r="L17" s="26"/>
      <c r="M17" s="26"/>
      <c r="N17" s="26"/>
    </row>
    <row r="18" spans="1:13" s="15" customFormat="1" ht="14.25">
      <c r="A18" s="24"/>
      <c r="B18" s="48" t="s">
        <v>187</v>
      </c>
      <c r="C18" s="48"/>
      <c r="D18" s="49"/>
      <c r="E18" s="49"/>
      <c r="F18" s="49"/>
      <c r="G18" s="49"/>
      <c r="H18" s="49"/>
      <c r="I18" s="49"/>
      <c r="J18" s="49"/>
      <c r="K18" s="49"/>
      <c r="L18" s="49"/>
      <c r="M18" s="5"/>
    </row>
    <row r="19" spans="1:13" s="15" customFormat="1" ht="14.25">
      <c r="A19" s="24"/>
      <c r="B19" s="48" t="s">
        <v>188</v>
      </c>
      <c r="C19" s="48"/>
      <c r="D19" s="49"/>
      <c r="E19" s="49"/>
      <c r="F19" s="49"/>
      <c r="G19"/>
      <c r="H19" s="52"/>
      <c r="I19"/>
      <c r="J19" s="5"/>
      <c r="K19"/>
      <c r="L19"/>
      <c r="M19" s="3"/>
    </row>
    <row r="20" spans="1:14" ht="36" customHeight="1">
      <c r="A20" s="8"/>
      <c r="B20" s="113" t="s">
        <v>10</v>
      </c>
      <c r="C20" s="114"/>
      <c r="D20" s="133" t="s">
        <v>89</v>
      </c>
      <c r="E20" s="133"/>
      <c r="F20" s="133" t="s">
        <v>182</v>
      </c>
      <c r="G20" s="133"/>
      <c r="H20" s="13" t="s">
        <v>32</v>
      </c>
      <c r="I20" s="106" t="s">
        <v>90</v>
      </c>
      <c r="J20" s="107"/>
      <c r="K20" s="55" t="s">
        <v>120</v>
      </c>
      <c r="L20" s="214" t="s">
        <v>121</v>
      </c>
      <c r="M20" s="215"/>
      <c r="N20" s="26"/>
    </row>
    <row r="21" spans="1:14" ht="36" customHeight="1">
      <c r="A21" s="36"/>
      <c r="B21" s="92" t="s">
        <v>180</v>
      </c>
      <c r="C21" s="91">
        <v>1</v>
      </c>
      <c r="D21" s="108" t="s">
        <v>4</v>
      </c>
      <c r="E21" s="108"/>
      <c r="F21" s="108" t="s">
        <v>9</v>
      </c>
      <c r="G21" s="108"/>
      <c r="H21" s="13" t="s">
        <v>33</v>
      </c>
      <c r="I21" s="106" t="s">
        <v>72</v>
      </c>
      <c r="J21" s="107"/>
      <c r="K21" s="56" t="s">
        <v>60</v>
      </c>
      <c r="L21" s="211" t="s">
        <v>69</v>
      </c>
      <c r="M21" s="212"/>
      <c r="N21" s="26"/>
    </row>
    <row r="22" spans="1:14" ht="36" customHeight="1">
      <c r="A22" s="36"/>
      <c r="B22" s="92" t="s">
        <v>180</v>
      </c>
      <c r="C22" s="91">
        <v>2</v>
      </c>
      <c r="D22" s="108" t="s">
        <v>91</v>
      </c>
      <c r="E22" s="108"/>
      <c r="F22" s="108" t="s">
        <v>13</v>
      </c>
      <c r="G22" s="108"/>
      <c r="H22" s="13" t="s">
        <v>33</v>
      </c>
      <c r="I22" s="106" t="s">
        <v>72</v>
      </c>
      <c r="J22" s="107"/>
      <c r="K22" s="56" t="s">
        <v>60</v>
      </c>
      <c r="L22" s="211" t="s">
        <v>69</v>
      </c>
      <c r="M22" s="212"/>
      <c r="N22" s="26"/>
    </row>
    <row r="23" spans="1:14" ht="36" customHeight="1">
      <c r="A23" s="36"/>
      <c r="B23" s="92" t="s">
        <v>180</v>
      </c>
      <c r="C23" s="91">
        <v>3</v>
      </c>
      <c r="D23" s="108" t="s">
        <v>62</v>
      </c>
      <c r="E23" s="108"/>
      <c r="F23" s="108" t="s">
        <v>6</v>
      </c>
      <c r="G23" s="108"/>
      <c r="H23" s="13" t="s">
        <v>33</v>
      </c>
      <c r="I23" s="106" t="s">
        <v>72</v>
      </c>
      <c r="J23" s="107"/>
      <c r="K23" s="56" t="s">
        <v>60</v>
      </c>
      <c r="L23" s="56"/>
      <c r="M23" s="56" t="s">
        <v>69</v>
      </c>
      <c r="N23" s="26"/>
    </row>
    <row r="24" spans="1:14" ht="36" customHeight="1">
      <c r="A24" s="36"/>
      <c r="B24" s="92" t="s">
        <v>180</v>
      </c>
      <c r="C24" s="91">
        <v>4</v>
      </c>
      <c r="D24" s="108" t="s">
        <v>92</v>
      </c>
      <c r="E24" s="108"/>
      <c r="F24" s="108" t="s">
        <v>93</v>
      </c>
      <c r="G24" s="108"/>
      <c r="H24" s="13" t="s">
        <v>33</v>
      </c>
      <c r="I24" s="106" t="s">
        <v>136</v>
      </c>
      <c r="J24" s="107"/>
      <c r="K24" s="56" t="s">
        <v>60</v>
      </c>
      <c r="L24" s="56"/>
      <c r="M24" s="56" t="s">
        <v>69</v>
      </c>
      <c r="N24" s="26"/>
    </row>
    <row r="25" spans="1:14" ht="36" customHeight="1">
      <c r="A25" s="36"/>
      <c r="B25" s="92" t="s">
        <v>180</v>
      </c>
      <c r="C25" s="91">
        <v>5</v>
      </c>
      <c r="D25" s="108" t="s">
        <v>5</v>
      </c>
      <c r="E25" s="108"/>
      <c r="F25" s="108" t="s">
        <v>7</v>
      </c>
      <c r="G25" s="108"/>
      <c r="H25" s="13" t="s">
        <v>33</v>
      </c>
      <c r="I25" s="106" t="s">
        <v>72</v>
      </c>
      <c r="J25" s="107"/>
      <c r="K25" s="56" t="s">
        <v>60</v>
      </c>
      <c r="L25" s="56"/>
      <c r="M25" s="56" t="s">
        <v>69</v>
      </c>
      <c r="N25" s="26"/>
    </row>
    <row r="26" spans="1:14" ht="64.5" customHeight="1">
      <c r="A26" s="36"/>
      <c r="B26" s="92" t="s">
        <v>180</v>
      </c>
      <c r="C26" s="91">
        <v>6</v>
      </c>
      <c r="D26" s="108" t="s">
        <v>61</v>
      </c>
      <c r="E26" s="108"/>
      <c r="F26" s="108" t="s">
        <v>8</v>
      </c>
      <c r="G26" s="108"/>
      <c r="H26" s="13" t="s">
        <v>78</v>
      </c>
      <c r="I26" s="106" t="s">
        <v>137</v>
      </c>
      <c r="J26" s="107"/>
      <c r="K26" s="56" t="s">
        <v>60</v>
      </c>
      <c r="L26" s="56"/>
      <c r="M26" s="56" t="s">
        <v>69</v>
      </c>
      <c r="N26" s="26"/>
    </row>
    <row r="27" spans="1:14" ht="64.5" customHeight="1">
      <c r="A27" s="36"/>
      <c r="B27" s="92" t="s">
        <v>180</v>
      </c>
      <c r="C27" s="93">
        <v>7</v>
      </c>
      <c r="D27" s="160" t="s">
        <v>176</v>
      </c>
      <c r="E27" s="160"/>
      <c r="F27" s="160" t="s">
        <v>164</v>
      </c>
      <c r="G27" s="160"/>
      <c r="H27" s="81" t="s">
        <v>33</v>
      </c>
      <c r="I27" s="161" t="s">
        <v>136</v>
      </c>
      <c r="J27" s="162"/>
      <c r="K27" s="56"/>
      <c r="L27" s="56"/>
      <c r="M27" s="56"/>
      <c r="N27" s="26"/>
    </row>
    <row r="28" spans="1:14" ht="36" customHeight="1">
      <c r="A28" s="36"/>
      <c r="B28" s="92" t="s">
        <v>180</v>
      </c>
      <c r="C28" s="93">
        <v>8</v>
      </c>
      <c r="D28" s="108" t="s">
        <v>11</v>
      </c>
      <c r="E28" s="108"/>
      <c r="F28" s="108" t="s">
        <v>12</v>
      </c>
      <c r="G28" s="108"/>
      <c r="H28" s="13" t="s">
        <v>33</v>
      </c>
      <c r="I28" s="106" t="s">
        <v>72</v>
      </c>
      <c r="J28" s="107"/>
      <c r="K28" s="56" t="s">
        <v>60</v>
      </c>
      <c r="L28" s="56"/>
      <c r="M28" s="56" t="s">
        <v>69</v>
      </c>
      <c r="N28" s="26"/>
    </row>
    <row r="29" spans="1:14" ht="36" customHeight="1">
      <c r="A29" s="36"/>
      <c r="B29" s="92" t="s">
        <v>180</v>
      </c>
      <c r="C29" s="93">
        <v>9</v>
      </c>
      <c r="D29" s="108" t="s">
        <v>16</v>
      </c>
      <c r="E29" s="108"/>
      <c r="F29" s="108" t="s">
        <v>96</v>
      </c>
      <c r="G29" s="108"/>
      <c r="H29" s="13" t="s">
        <v>33</v>
      </c>
      <c r="I29" s="106" t="s">
        <v>72</v>
      </c>
      <c r="J29" s="107"/>
      <c r="K29" s="56" t="s">
        <v>60</v>
      </c>
      <c r="L29" s="211" t="s">
        <v>69</v>
      </c>
      <c r="M29" s="212"/>
      <c r="N29" s="26"/>
    </row>
    <row r="30" spans="1:14" s="14" customFormat="1" ht="6.75" customHeight="1">
      <c r="A30" s="38"/>
      <c r="B30" s="7"/>
      <c r="C30" s="7"/>
      <c r="D30" s="12"/>
      <c r="E30" s="12"/>
      <c r="F30" s="12"/>
      <c r="G30" s="96"/>
      <c r="H30" s="96"/>
      <c r="I30" s="96"/>
      <c r="J30" s="17"/>
      <c r="K30" s="17"/>
      <c r="L30" s="17"/>
      <c r="M30" s="10"/>
      <c r="N30" s="53"/>
    </row>
    <row r="31" spans="1:13" s="15" customFormat="1" ht="52.5" customHeight="1">
      <c r="A31" s="24"/>
      <c r="B31" s="95" t="s">
        <v>189</v>
      </c>
      <c r="C31" s="48"/>
      <c r="D31" s="49"/>
      <c r="E31" s="49"/>
      <c r="F31" s="49"/>
      <c r="G31" s="97"/>
      <c r="H31" s="90"/>
      <c r="I31" s="90"/>
      <c r="J31" s="74" t="s">
        <v>151</v>
      </c>
      <c r="K31" s="73"/>
      <c r="L31" s="73"/>
      <c r="M31" s="73"/>
    </row>
    <row r="32" spans="1:15" s="15" customFormat="1" ht="14.25">
      <c r="A32" s="24"/>
      <c r="B32" s="48" t="s">
        <v>190</v>
      </c>
      <c r="C32" s="48"/>
      <c r="D32" s="49"/>
      <c r="E32" s="49"/>
      <c r="F32" s="49"/>
      <c r="G32" s="98"/>
      <c r="H32" s="99"/>
      <c r="I32" s="99"/>
      <c r="J32" s="42"/>
      <c r="K32" s="76" t="s">
        <v>150</v>
      </c>
      <c r="L32" s="76" t="s">
        <v>150</v>
      </c>
      <c r="M32" s="76" t="s">
        <v>150</v>
      </c>
      <c r="O32" s="15">
        <v>2</v>
      </c>
    </row>
    <row r="33" spans="1:13" s="15" customFormat="1" ht="14.25">
      <c r="A33" s="24"/>
      <c r="B33" s="168" t="s">
        <v>10</v>
      </c>
      <c r="C33" s="169"/>
      <c r="D33" s="119" t="s">
        <v>89</v>
      </c>
      <c r="E33" s="120"/>
      <c r="F33" s="119" t="s">
        <v>182</v>
      </c>
      <c r="G33" s="120"/>
      <c r="H33" s="63" t="s">
        <v>183</v>
      </c>
      <c r="I33" s="117" t="s">
        <v>185</v>
      </c>
      <c r="J33" s="118"/>
      <c r="K33" s="82" t="s">
        <v>165</v>
      </c>
      <c r="L33" s="82" t="s">
        <v>166</v>
      </c>
      <c r="M33" s="83" t="s">
        <v>167</v>
      </c>
    </row>
    <row r="34" spans="1:13" s="15" customFormat="1" ht="15" thickBot="1">
      <c r="A34" s="24"/>
      <c r="B34" s="170"/>
      <c r="C34" s="171"/>
      <c r="D34" s="121"/>
      <c r="E34" s="122"/>
      <c r="F34" s="121"/>
      <c r="G34" s="122"/>
      <c r="H34" s="64" t="s">
        <v>184</v>
      </c>
      <c r="I34" s="115" t="s">
        <v>186</v>
      </c>
      <c r="J34" s="116"/>
      <c r="K34" s="84" t="s">
        <v>168</v>
      </c>
      <c r="L34" s="84" t="s">
        <v>169</v>
      </c>
      <c r="M34" s="85" t="s">
        <v>170</v>
      </c>
    </row>
    <row r="35" spans="1:15" ht="98.25" customHeight="1" thickBot="1" thickTop="1">
      <c r="A35" s="36"/>
      <c r="B35" s="202" t="s">
        <v>181</v>
      </c>
      <c r="C35" s="200">
        <v>1</v>
      </c>
      <c r="D35" s="109" t="s">
        <v>47</v>
      </c>
      <c r="E35" s="110"/>
      <c r="F35" s="109" t="s">
        <v>55</v>
      </c>
      <c r="G35" s="204"/>
      <c r="H35" s="79" t="s">
        <v>157</v>
      </c>
      <c r="I35" s="207" t="s">
        <v>101</v>
      </c>
      <c r="J35" s="107"/>
      <c r="K35" s="206"/>
      <c r="L35" s="206"/>
      <c r="M35" s="206"/>
      <c r="N35" s="26"/>
      <c r="O35" s="51">
        <v>3</v>
      </c>
    </row>
    <row r="36" spans="1:15" ht="36" customHeight="1" thickBot="1" thickTop="1">
      <c r="A36" s="36"/>
      <c r="B36" s="203"/>
      <c r="C36" s="201"/>
      <c r="D36" s="111"/>
      <c r="E36" s="112"/>
      <c r="F36" s="111"/>
      <c r="G36" s="205"/>
      <c r="H36" s="65" t="s">
        <v>73</v>
      </c>
      <c r="I36" s="207" t="s">
        <v>102</v>
      </c>
      <c r="J36" s="107"/>
      <c r="K36" s="184"/>
      <c r="L36" s="184"/>
      <c r="M36" s="184"/>
      <c r="N36" s="26"/>
      <c r="O36" s="51">
        <v>2</v>
      </c>
    </row>
    <row r="37" spans="1:15" ht="98.25" customHeight="1" thickBot="1" thickTop="1">
      <c r="A37" s="36"/>
      <c r="B37" s="202" t="s">
        <v>181</v>
      </c>
      <c r="C37" s="200">
        <v>2</v>
      </c>
      <c r="D37" s="109" t="s">
        <v>49</v>
      </c>
      <c r="E37" s="110"/>
      <c r="F37" s="109" t="s">
        <v>52</v>
      </c>
      <c r="G37" s="204"/>
      <c r="H37" s="66" t="s">
        <v>160</v>
      </c>
      <c r="I37" s="207" t="s">
        <v>138</v>
      </c>
      <c r="J37" s="107"/>
      <c r="K37" s="206"/>
      <c r="L37" s="206"/>
      <c r="M37" s="206"/>
      <c r="N37" s="26"/>
      <c r="O37" s="51">
        <v>3</v>
      </c>
    </row>
    <row r="38" spans="1:15" ht="50.25" customHeight="1" thickTop="1">
      <c r="A38" s="36"/>
      <c r="B38" s="223"/>
      <c r="C38" s="224"/>
      <c r="D38" s="179"/>
      <c r="E38" s="180"/>
      <c r="F38" s="179"/>
      <c r="G38" s="209"/>
      <c r="H38" s="64" t="s">
        <v>75</v>
      </c>
      <c r="I38" s="207" t="s">
        <v>103</v>
      </c>
      <c r="J38" s="107"/>
      <c r="K38" s="210"/>
      <c r="L38" s="210"/>
      <c r="M38" s="210"/>
      <c r="N38" s="26"/>
      <c r="O38" s="51">
        <v>2</v>
      </c>
    </row>
    <row r="39" spans="1:15" ht="50.25" customHeight="1">
      <c r="A39" s="36"/>
      <c r="B39" s="223"/>
      <c r="C39" s="224"/>
      <c r="D39" s="179"/>
      <c r="E39" s="180"/>
      <c r="F39" s="179"/>
      <c r="G39" s="209"/>
      <c r="H39" s="13" t="s">
        <v>77</v>
      </c>
      <c r="I39" s="207" t="s">
        <v>104</v>
      </c>
      <c r="J39" s="107"/>
      <c r="K39" s="210"/>
      <c r="L39" s="210"/>
      <c r="M39" s="210"/>
      <c r="N39" s="26"/>
      <c r="O39" s="51">
        <v>2</v>
      </c>
    </row>
    <row r="40" spans="1:15" ht="50.25" customHeight="1">
      <c r="A40" s="36"/>
      <c r="B40" s="223"/>
      <c r="C40" s="224"/>
      <c r="D40" s="179"/>
      <c r="E40" s="180"/>
      <c r="F40" s="179"/>
      <c r="G40" s="209"/>
      <c r="H40" s="13" t="s">
        <v>76</v>
      </c>
      <c r="I40" s="207" t="s">
        <v>105</v>
      </c>
      <c r="J40" s="107"/>
      <c r="K40" s="210"/>
      <c r="L40" s="210"/>
      <c r="M40" s="210"/>
      <c r="N40" s="26"/>
      <c r="O40" s="51">
        <v>2</v>
      </c>
    </row>
    <row r="41" spans="1:15" ht="36" customHeight="1" thickBot="1">
      <c r="A41" s="36"/>
      <c r="B41" s="203"/>
      <c r="C41" s="201"/>
      <c r="D41" s="111"/>
      <c r="E41" s="112"/>
      <c r="F41" s="111"/>
      <c r="G41" s="205"/>
      <c r="H41" s="63" t="s">
        <v>73</v>
      </c>
      <c r="I41" s="207" t="s">
        <v>106</v>
      </c>
      <c r="J41" s="107"/>
      <c r="K41" s="184"/>
      <c r="L41" s="184"/>
      <c r="M41" s="184"/>
      <c r="N41" s="26"/>
      <c r="O41" s="51">
        <v>2</v>
      </c>
    </row>
    <row r="42" spans="1:15" ht="50.25" customHeight="1" thickTop="1">
      <c r="A42" s="36"/>
      <c r="B42" s="94" t="s">
        <v>181</v>
      </c>
      <c r="C42" s="93">
        <v>3</v>
      </c>
      <c r="D42" s="108" t="s">
        <v>48</v>
      </c>
      <c r="E42" s="108"/>
      <c r="F42" s="108" t="s">
        <v>56</v>
      </c>
      <c r="G42" s="208"/>
      <c r="H42" s="67" t="s">
        <v>161</v>
      </c>
      <c r="I42" s="207" t="s">
        <v>139</v>
      </c>
      <c r="J42" s="107"/>
      <c r="K42" s="57"/>
      <c r="L42" s="57"/>
      <c r="M42" s="57"/>
      <c r="N42" s="26"/>
      <c r="O42" s="51">
        <v>3</v>
      </c>
    </row>
    <row r="43" spans="1:15" ht="99" customHeight="1" thickBot="1">
      <c r="A43" s="36"/>
      <c r="B43" s="202" t="s">
        <v>179</v>
      </c>
      <c r="C43" s="200">
        <v>4</v>
      </c>
      <c r="D43" s="109" t="s">
        <v>50</v>
      </c>
      <c r="E43" s="110"/>
      <c r="F43" s="109" t="s">
        <v>54</v>
      </c>
      <c r="G43" s="204"/>
      <c r="H43" s="68" t="s">
        <v>162</v>
      </c>
      <c r="I43" s="207" t="s">
        <v>140</v>
      </c>
      <c r="J43" s="107"/>
      <c r="K43" s="206"/>
      <c r="L43" s="206"/>
      <c r="M43" s="206"/>
      <c r="N43" s="26"/>
      <c r="O43" s="51">
        <v>3</v>
      </c>
    </row>
    <row r="44" spans="1:15" ht="36" customHeight="1" thickTop="1">
      <c r="A44" s="36"/>
      <c r="B44" s="203"/>
      <c r="C44" s="201"/>
      <c r="D44" s="111"/>
      <c r="E44" s="112"/>
      <c r="F44" s="111"/>
      <c r="G44" s="205"/>
      <c r="H44" s="64" t="s">
        <v>73</v>
      </c>
      <c r="I44" s="207" t="s">
        <v>107</v>
      </c>
      <c r="J44" s="107"/>
      <c r="K44" s="184"/>
      <c r="L44" s="184"/>
      <c r="M44" s="184"/>
      <c r="N44" s="26"/>
      <c r="O44" s="51">
        <v>2</v>
      </c>
    </row>
    <row r="45" spans="1:15" ht="36" customHeight="1">
      <c r="A45" s="36"/>
      <c r="B45" s="94" t="s">
        <v>181</v>
      </c>
      <c r="C45" s="93">
        <v>5</v>
      </c>
      <c r="D45" s="108" t="s">
        <v>51</v>
      </c>
      <c r="E45" s="108"/>
      <c r="F45" s="108" t="s">
        <v>53</v>
      </c>
      <c r="G45" s="208"/>
      <c r="H45" s="13" t="s">
        <v>33</v>
      </c>
      <c r="I45" s="207" t="s">
        <v>141</v>
      </c>
      <c r="J45" s="107"/>
      <c r="K45" s="57"/>
      <c r="L45" s="57"/>
      <c r="M45" s="57"/>
      <c r="N45" s="26"/>
      <c r="O45" s="51">
        <v>3</v>
      </c>
    </row>
    <row r="46" spans="1:15" ht="48.75" customHeight="1">
      <c r="A46" s="36"/>
      <c r="B46" s="94" t="s">
        <v>181</v>
      </c>
      <c r="C46" s="93">
        <v>6</v>
      </c>
      <c r="D46" s="108" t="s">
        <v>57</v>
      </c>
      <c r="E46" s="108"/>
      <c r="F46" s="108" t="s">
        <v>58</v>
      </c>
      <c r="G46" s="208"/>
      <c r="H46" s="13" t="s">
        <v>33</v>
      </c>
      <c r="I46" s="207" t="s">
        <v>142</v>
      </c>
      <c r="J46" s="107"/>
      <c r="K46" s="57"/>
      <c r="L46" s="57"/>
      <c r="M46" s="57"/>
      <c r="N46" s="26"/>
      <c r="O46" s="51">
        <v>3</v>
      </c>
    </row>
    <row r="47" spans="1:17" ht="36" customHeight="1">
      <c r="A47" s="36"/>
      <c r="B47" s="94" t="s">
        <v>181</v>
      </c>
      <c r="C47" s="93">
        <v>7</v>
      </c>
      <c r="D47" s="108" t="s">
        <v>17</v>
      </c>
      <c r="E47" s="108"/>
      <c r="F47" s="108" t="s">
        <v>108</v>
      </c>
      <c r="G47" s="208"/>
      <c r="H47" s="13" t="s">
        <v>33</v>
      </c>
      <c r="I47" s="207" t="s">
        <v>110</v>
      </c>
      <c r="J47" s="107"/>
      <c r="K47" s="57"/>
      <c r="L47" s="57"/>
      <c r="M47" s="57"/>
      <c r="N47" s="26"/>
      <c r="O47" s="51">
        <v>3</v>
      </c>
      <c r="Q47" s="2" t="s">
        <v>21</v>
      </c>
    </row>
    <row r="48" spans="1:17" ht="36" customHeight="1">
      <c r="A48" s="36"/>
      <c r="B48" s="94" t="s">
        <v>181</v>
      </c>
      <c r="C48" s="93">
        <v>8</v>
      </c>
      <c r="D48" s="108" t="s">
        <v>18</v>
      </c>
      <c r="E48" s="108"/>
      <c r="F48" s="108" t="s">
        <v>111</v>
      </c>
      <c r="G48" s="208"/>
      <c r="H48" s="13" t="s">
        <v>33</v>
      </c>
      <c r="I48" s="207" t="s">
        <v>143</v>
      </c>
      <c r="J48" s="107"/>
      <c r="K48" s="57"/>
      <c r="L48" s="57"/>
      <c r="M48" s="57"/>
      <c r="N48" s="26"/>
      <c r="O48" s="51">
        <v>3</v>
      </c>
      <c r="Q48" s="2" t="s">
        <v>20</v>
      </c>
    </row>
    <row r="49" spans="1:15" ht="36" customHeight="1">
      <c r="A49" s="36"/>
      <c r="B49" s="94" t="s">
        <v>181</v>
      </c>
      <c r="C49" s="93">
        <v>9</v>
      </c>
      <c r="D49" s="108" t="s">
        <v>19</v>
      </c>
      <c r="E49" s="108"/>
      <c r="F49" s="108" t="s">
        <v>113</v>
      </c>
      <c r="G49" s="208"/>
      <c r="H49" s="13" t="s">
        <v>114</v>
      </c>
      <c r="I49" s="207" t="s">
        <v>115</v>
      </c>
      <c r="J49" s="107"/>
      <c r="K49" s="57"/>
      <c r="L49" s="57"/>
      <c r="M49" s="57"/>
      <c r="N49" s="26"/>
      <c r="O49" s="51">
        <v>3</v>
      </c>
    </row>
    <row r="50" spans="1:15" ht="35.25" customHeight="1">
      <c r="A50" s="36"/>
      <c r="B50" s="94" t="s">
        <v>181</v>
      </c>
      <c r="C50" s="93">
        <v>10</v>
      </c>
      <c r="D50" s="108" t="s">
        <v>22</v>
      </c>
      <c r="E50" s="108"/>
      <c r="F50" s="108" t="s">
        <v>26</v>
      </c>
      <c r="G50" s="208"/>
      <c r="H50" s="13" t="s">
        <v>33</v>
      </c>
      <c r="I50" s="207" t="s">
        <v>144</v>
      </c>
      <c r="J50" s="107"/>
      <c r="K50" s="57"/>
      <c r="L50" s="57"/>
      <c r="M50" s="57"/>
      <c r="N50" s="26"/>
      <c r="O50" s="51">
        <v>3</v>
      </c>
    </row>
    <row r="51" spans="1:15" ht="36" customHeight="1">
      <c r="A51" s="36"/>
      <c r="B51" s="94" t="s">
        <v>181</v>
      </c>
      <c r="C51" s="93">
        <v>11</v>
      </c>
      <c r="D51" s="108" t="s">
        <v>23</v>
      </c>
      <c r="E51" s="108"/>
      <c r="F51" s="108" t="s">
        <v>25</v>
      </c>
      <c r="G51" s="208"/>
      <c r="H51" s="13" t="s">
        <v>33</v>
      </c>
      <c r="I51" s="207" t="s">
        <v>72</v>
      </c>
      <c r="J51" s="107"/>
      <c r="K51" s="57"/>
      <c r="L51" s="57"/>
      <c r="M51" s="57"/>
      <c r="N51" s="26"/>
      <c r="O51" s="51">
        <v>3</v>
      </c>
    </row>
    <row r="52" spans="1:15" ht="36" customHeight="1">
      <c r="A52" s="36"/>
      <c r="B52" s="94" t="s">
        <v>181</v>
      </c>
      <c r="C52" s="93">
        <v>12</v>
      </c>
      <c r="D52" s="108" t="s">
        <v>24</v>
      </c>
      <c r="E52" s="108"/>
      <c r="F52" s="108" t="s">
        <v>27</v>
      </c>
      <c r="G52" s="208"/>
      <c r="H52" s="13" t="s">
        <v>33</v>
      </c>
      <c r="I52" s="207" t="s">
        <v>116</v>
      </c>
      <c r="J52" s="107"/>
      <c r="K52" s="57"/>
      <c r="L52" s="57"/>
      <c r="M52" s="57"/>
      <c r="N52" s="26"/>
      <c r="O52" s="51">
        <v>3</v>
      </c>
    </row>
    <row r="53" spans="1:15" ht="36" customHeight="1">
      <c r="A53" s="36"/>
      <c r="B53" s="94" t="s">
        <v>181</v>
      </c>
      <c r="C53" s="93">
        <v>13</v>
      </c>
      <c r="D53" s="167" t="s">
        <v>34</v>
      </c>
      <c r="E53" s="167"/>
      <c r="F53" s="108" t="s">
        <v>37</v>
      </c>
      <c r="G53" s="208"/>
      <c r="H53" s="13" t="s">
        <v>38</v>
      </c>
      <c r="I53" s="207" t="s">
        <v>72</v>
      </c>
      <c r="J53" s="107"/>
      <c r="K53" s="57"/>
      <c r="L53" s="57"/>
      <c r="M53" s="57"/>
      <c r="N53" s="26"/>
      <c r="O53" s="51">
        <v>3</v>
      </c>
    </row>
    <row r="54" spans="1:15" ht="36" customHeight="1">
      <c r="A54" s="36"/>
      <c r="B54" s="94" t="s">
        <v>181</v>
      </c>
      <c r="C54" s="93">
        <v>14</v>
      </c>
      <c r="D54" s="167" t="s">
        <v>39</v>
      </c>
      <c r="E54" s="167"/>
      <c r="F54" s="108" t="s">
        <v>41</v>
      </c>
      <c r="G54" s="208"/>
      <c r="H54" s="13" t="s">
        <v>46</v>
      </c>
      <c r="I54" s="207" t="s">
        <v>145</v>
      </c>
      <c r="J54" s="107"/>
      <c r="K54" s="57"/>
      <c r="L54" s="57"/>
      <c r="M54" s="57"/>
      <c r="N54" s="26"/>
      <c r="O54" s="51">
        <v>3</v>
      </c>
    </row>
    <row r="55" spans="1:15" ht="51" customHeight="1">
      <c r="A55" s="36"/>
      <c r="B55" s="94" t="s">
        <v>181</v>
      </c>
      <c r="C55" s="93">
        <v>15</v>
      </c>
      <c r="D55" s="167" t="s">
        <v>40</v>
      </c>
      <c r="E55" s="167"/>
      <c r="F55" s="108" t="s">
        <v>42</v>
      </c>
      <c r="G55" s="208"/>
      <c r="H55" s="13" t="s">
        <v>43</v>
      </c>
      <c r="I55" s="207" t="s">
        <v>146</v>
      </c>
      <c r="J55" s="107"/>
      <c r="K55" s="57"/>
      <c r="L55" s="57"/>
      <c r="M55" s="57"/>
      <c r="N55" s="26"/>
      <c r="O55" s="51">
        <v>3</v>
      </c>
    </row>
    <row r="56" spans="1:15" ht="36" customHeight="1">
      <c r="A56" s="36"/>
      <c r="B56" s="94" t="s">
        <v>181</v>
      </c>
      <c r="C56" s="93">
        <v>16</v>
      </c>
      <c r="D56" s="108" t="s">
        <v>35</v>
      </c>
      <c r="E56" s="108"/>
      <c r="F56" s="108" t="s">
        <v>59</v>
      </c>
      <c r="G56" s="208"/>
      <c r="H56" s="13" t="s">
        <v>33</v>
      </c>
      <c r="I56" s="207" t="s">
        <v>117</v>
      </c>
      <c r="J56" s="107"/>
      <c r="K56" s="57"/>
      <c r="L56" s="57"/>
      <c r="M56" s="57"/>
      <c r="N56" s="26"/>
      <c r="O56" s="51">
        <v>3</v>
      </c>
    </row>
    <row r="57" spans="1:15" ht="64.5" customHeight="1">
      <c r="A57" s="36"/>
      <c r="B57" s="202" t="s">
        <v>181</v>
      </c>
      <c r="C57" s="200">
        <v>17</v>
      </c>
      <c r="D57" s="109" t="s">
        <v>36</v>
      </c>
      <c r="E57" s="110"/>
      <c r="F57" s="109" t="s">
        <v>44</v>
      </c>
      <c r="G57" s="204"/>
      <c r="H57" s="13" t="s">
        <v>45</v>
      </c>
      <c r="I57" s="207" t="s">
        <v>72</v>
      </c>
      <c r="J57" s="107"/>
      <c r="K57" s="206"/>
      <c r="L57" s="206"/>
      <c r="M57" s="206"/>
      <c r="N57" s="26"/>
      <c r="O57" s="51">
        <v>3</v>
      </c>
    </row>
    <row r="58" spans="1:15" ht="36" customHeight="1">
      <c r="A58" s="36"/>
      <c r="B58" s="203"/>
      <c r="C58" s="201"/>
      <c r="D58" s="111"/>
      <c r="E58" s="112"/>
      <c r="F58" s="111"/>
      <c r="G58" s="205"/>
      <c r="H58" s="13" t="s">
        <v>74</v>
      </c>
      <c r="I58" s="207" t="s">
        <v>118</v>
      </c>
      <c r="J58" s="107"/>
      <c r="K58" s="184"/>
      <c r="L58" s="184"/>
      <c r="M58" s="184"/>
      <c r="N58" s="26"/>
      <c r="O58" s="51">
        <v>2</v>
      </c>
    </row>
    <row r="59" spans="1:15" ht="36" customHeight="1">
      <c r="A59" s="36"/>
      <c r="B59" s="94" t="s">
        <v>181</v>
      </c>
      <c r="C59" s="93">
        <v>18</v>
      </c>
      <c r="D59" s="108" t="s">
        <v>28</v>
      </c>
      <c r="E59" s="108"/>
      <c r="F59" s="108" t="s">
        <v>29</v>
      </c>
      <c r="G59" s="208"/>
      <c r="H59" s="13" t="s">
        <v>33</v>
      </c>
      <c r="I59" s="207" t="s">
        <v>147</v>
      </c>
      <c r="J59" s="107"/>
      <c r="K59" s="58"/>
      <c r="L59" s="58"/>
      <c r="M59" s="58"/>
      <c r="N59" s="26"/>
      <c r="O59" s="51">
        <v>3</v>
      </c>
    </row>
    <row r="60" spans="1:17" ht="71.25">
      <c r="A60" s="36"/>
      <c r="B60" s="202" t="s">
        <v>181</v>
      </c>
      <c r="C60" s="200">
        <v>19</v>
      </c>
      <c r="D60" s="109" t="s">
        <v>31</v>
      </c>
      <c r="E60" s="110"/>
      <c r="F60" s="109" t="s">
        <v>30</v>
      </c>
      <c r="G60" s="204"/>
      <c r="H60" s="61" t="s">
        <v>129</v>
      </c>
      <c r="I60" s="204" t="s">
        <v>147</v>
      </c>
      <c r="J60" s="110"/>
      <c r="K60" s="183" t="s">
        <v>60</v>
      </c>
      <c r="L60" s="206"/>
      <c r="M60" s="183" t="s">
        <v>60</v>
      </c>
      <c r="N60" s="26"/>
      <c r="O60" s="51">
        <v>2</v>
      </c>
      <c r="Q60" s="2" t="s">
        <v>64</v>
      </c>
    </row>
    <row r="61" spans="1:15" ht="75.75" customHeight="1">
      <c r="A61" s="36"/>
      <c r="B61" s="203"/>
      <c r="C61" s="201"/>
      <c r="D61" s="111"/>
      <c r="E61" s="112"/>
      <c r="F61" s="111"/>
      <c r="G61" s="205"/>
      <c r="H61" s="62" t="s">
        <v>128</v>
      </c>
      <c r="I61" s="205"/>
      <c r="J61" s="112"/>
      <c r="K61" s="184"/>
      <c r="L61" s="184"/>
      <c r="M61" s="184"/>
      <c r="N61" s="26"/>
      <c r="O61" s="51">
        <v>2</v>
      </c>
    </row>
    <row r="62" spans="1:14" s="14" customFormat="1" ht="11.25" customHeight="1">
      <c r="A62" s="38"/>
      <c r="B62" s="7"/>
      <c r="C62" s="7"/>
      <c r="D62" s="12"/>
      <c r="E62" s="12"/>
      <c r="F62" s="12"/>
      <c r="G62" s="17"/>
      <c r="H62" s="17"/>
      <c r="I62" s="17"/>
      <c r="J62" s="17"/>
      <c r="K62" s="17"/>
      <c r="L62" s="17"/>
      <c r="M62" s="10"/>
      <c r="N62" s="53"/>
    </row>
    <row r="63" spans="1:13" s="14" customFormat="1" ht="14.25">
      <c r="A63" s="16"/>
      <c r="B63" s="185" t="s">
        <v>63</v>
      </c>
      <c r="C63" s="186"/>
      <c r="D63" s="186"/>
      <c r="E63" s="186"/>
      <c r="F63" s="186"/>
      <c r="G63" s="186"/>
      <c r="H63" s="186"/>
      <c r="I63" s="186"/>
      <c r="J63" s="186"/>
      <c r="K63" s="186"/>
      <c r="L63" s="186"/>
      <c r="M63" s="187"/>
    </row>
    <row r="64" spans="1:13" s="14" customFormat="1" ht="14.25">
      <c r="A64" s="16"/>
      <c r="B64" s="188" t="s">
        <v>119</v>
      </c>
      <c r="C64" s="189"/>
      <c r="D64" s="189"/>
      <c r="E64" s="189"/>
      <c r="F64" s="189"/>
      <c r="G64" s="189"/>
      <c r="H64" s="189"/>
      <c r="I64" s="189"/>
      <c r="J64" s="189"/>
      <c r="K64" s="189"/>
      <c r="L64" s="189"/>
      <c r="M64" s="190"/>
    </row>
    <row r="65" spans="1:13" s="14" customFormat="1" ht="70.5" customHeight="1">
      <c r="A65" s="16"/>
      <c r="B65" s="191"/>
      <c r="C65" s="192"/>
      <c r="D65" s="192"/>
      <c r="E65" s="192"/>
      <c r="F65" s="192"/>
      <c r="G65" s="192"/>
      <c r="H65" s="192"/>
      <c r="I65" s="192"/>
      <c r="J65" s="192"/>
      <c r="K65" s="192"/>
      <c r="L65" s="192"/>
      <c r="M65" s="193"/>
    </row>
    <row r="66" spans="1:13" s="14" customFormat="1" ht="10.5" customHeight="1">
      <c r="A66" s="16"/>
      <c r="B66" s="18"/>
      <c r="C66" s="18"/>
      <c r="D66" s="18"/>
      <c r="E66" s="18"/>
      <c r="F66" s="18"/>
      <c r="G66" s="18"/>
      <c r="H66" s="18"/>
      <c r="I66" s="18"/>
      <c r="J66" s="18"/>
      <c r="K66" s="18"/>
      <c r="L66" s="18"/>
      <c r="M66" s="18"/>
    </row>
    <row r="67" spans="1:13" s="14" customFormat="1" ht="15" thickBot="1">
      <c r="A67" s="16"/>
      <c r="B67" s="7" t="s">
        <v>14</v>
      </c>
      <c r="C67" s="7"/>
      <c r="D67" s="7"/>
      <c r="E67" s="7"/>
      <c r="F67" s="6" t="s">
        <v>15</v>
      </c>
      <c r="G67" s="59"/>
      <c r="H67" s="19"/>
      <c r="I67" s="19"/>
      <c r="J67" s="19"/>
      <c r="K67" s="19"/>
      <c r="L67" s="19"/>
      <c r="M67" s="10"/>
    </row>
    <row r="68" spans="1:15" s="14" customFormat="1" ht="7.5" customHeight="1">
      <c r="A68" s="16"/>
      <c r="B68" s="7"/>
      <c r="C68" s="7"/>
      <c r="D68" s="7"/>
      <c r="E68" s="7"/>
      <c r="F68" s="7"/>
      <c r="G68" s="6"/>
      <c r="H68" s="19"/>
      <c r="I68" s="166"/>
      <c r="J68" s="194" t="s">
        <v>149</v>
      </c>
      <c r="K68" s="197" t="str">
        <f>+IF(O68,O71,+IF(O69,O73,+IF(O70,O72)))</f>
        <v>Ａ</v>
      </c>
      <c r="L68" s="197"/>
      <c r="M68" s="197"/>
      <c r="O68" s="22">
        <f>COUNTIF(O35:O60,0)</f>
        <v>0</v>
      </c>
    </row>
    <row r="69" spans="1:15" s="14" customFormat="1" ht="14.25" customHeight="1" hidden="1">
      <c r="A69" s="16"/>
      <c r="B69" s="42" t="s">
        <v>122</v>
      </c>
      <c r="C69" s="42"/>
      <c r="D69" s="7" t="s">
        <v>70</v>
      </c>
      <c r="E69" s="7"/>
      <c r="F69" s="7"/>
      <c r="G69" s="6"/>
      <c r="H69" s="19"/>
      <c r="I69" s="166"/>
      <c r="J69" s="195"/>
      <c r="K69" s="198"/>
      <c r="L69" s="198"/>
      <c r="M69" s="198"/>
      <c r="O69" s="22">
        <f>COUNTIF(O35:O60,1)</f>
        <v>0</v>
      </c>
    </row>
    <row r="70" spans="1:15" s="14" customFormat="1" ht="14.25" customHeight="1" hidden="1">
      <c r="A70" s="16"/>
      <c r="B70" s="53"/>
      <c r="C70" s="53"/>
      <c r="D70" s="7" t="s">
        <v>71</v>
      </c>
      <c r="E70" s="7"/>
      <c r="F70" s="7"/>
      <c r="G70" s="6"/>
      <c r="H70" s="19"/>
      <c r="I70" s="166"/>
      <c r="J70" s="195"/>
      <c r="K70" s="198"/>
      <c r="L70" s="198"/>
      <c r="M70" s="198"/>
      <c r="O70" s="22">
        <f>COUNTIF(O35:O60,2)</f>
        <v>8</v>
      </c>
    </row>
    <row r="71" spans="1:15" s="14" customFormat="1" ht="14.25" customHeight="1" hidden="1">
      <c r="A71" s="16"/>
      <c r="B71" s="7"/>
      <c r="C71" s="7"/>
      <c r="D71" s="43" t="s">
        <v>123</v>
      </c>
      <c r="E71" s="7"/>
      <c r="F71" s="7"/>
      <c r="G71" s="6"/>
      <c r="H71" s="19"/>
      <c r="I71" s="166"/>
      <c r="J71" s="195"/>
      <c r="K71" s="198"/>
      <c r="L71" s="198"/>
      <c r="M71" s="198"/>
      <c r="O71" s="22" t="s">
        <v>66</v>
      </c>
    </row>
    <row r="72" spans="1:15" s="14" customFormat="1" ht="7.5" customHeight="1" hidden="1">
      <c r="A72" s="16"/>
      <c r="B72" s="7"/>
      <c r="C72" s="7"/>
      <c r="D72" s="7"/>
      <c r="E72" s="7"/>
      <c r="F72" s="7"/>
      <c r="G72" s="6"/>
      <c r="H72" s="19"/>
      <c r="I72" s="166"/>
      <c r="J72" s="195"/>
      <c r="K72" s="198"/>
      <c r="L72" s="198"/>
      <c r="M72" s="198"/>
      <c r="O72" s="22" t="s">
        <v>67</v>
      </c>
    </row>
    <row r="73" spans="1:15" s="14" customFormat="1" ht="13.5" customHeight="1" hidden="1" thickBot="1">
      <c r="A73" s="16"/>
      <c r="B73" s="44" t="s">
        <v>124</v>
      </c>
      <c r="C73" s="44"/>
      <c r="D73" s="60" t="s">
        <v>125</v>
      </c>
      <c r="E73" s="53"/>
      <c r="F73" s="7"/>
      <c r="G73" s="6"/>
      <c r="H73" s="19"/>
      <c r="I73" s="166"/>
      <c r="J73" s="196"/>
      <c r="K73" s="199"/>
      <c r="L73" s="199"/>
      <c r="M73" s="199"/>
      <c r="O73" s="22" t="s">
        <v>68</v>
      </c>
    </row>
    <row r="74" spans="1:16" s="14" customFormat="1" ht="13.5" customHeight="1" hidden="1">
      <c r="A74" s="16"/>
      <c r="B74" s="44"/>
      <c r="C74" s="44"/>
      <c r="D74" s="60" t="s">
        <v>126</v>
      </c>
      <c r="E74" s="53"/>
      <c r="F74" s="7"/>
      <c r="G74" s="6"/>
      <c r="H74" s="19"/>
      <c r="I74" s="166"/>
      <c r="J74" s="7"/>
      <c r="K74" s="7"/>
      <c r="L74" s="7"/>
      <c r="M74" s="11"/>
      <c r="N74" s="20"/>
      <c r="O74" s="20"/>
      <c r="P74" s="20"/>
    </row>
    <row r="75" spans="1:16" s="14" customFormat="1" ht="13.5" customHeight="1" hidden="1">
      <c r="A75" s="16"/>
      <c r="B75" s="45"/>
      <c r="C75" s="45"/>
      <c r="D75" s="43" t="s">
        <v>65</v>
      </c>
      <c r="E75" s="53"/>
      <c r="F75" s="7"/>
      <c r="G75" s="6"/>
      <c r="H75" s="19"/>
      <c r="I75" s="166"/>
      <c r="J75" s="7"/>
      <c r="K75" s="7"/>
      <c r="L75" s="7"/>
      <c r="M75" s="11"/>
      <c r="N75" s="20"/>
      <c r="O75" s="20"/>
      <c r="P75" s="20"/>
    </row>
    <row r="76" spans="1:16" s="14" customFormat="1" ht="15" customHeight="1" hidden="1">
      <c r="A76" s="16"/>
      <c r="B76" s="7"/>
      <c r="C76" s="7"/>
      <c r="D76" s="7"/>
      <c r="E76" s="7"/>
      <c r="F76" s="7"/>
      <c r="G76" s="19"/>
      <c r="H76" s="19"/>
      <c r="I76" s="166"/>
      <c r="J76" s="19"/>
      <c r="K76" s="21"/>
      <c r="L76" s="21"/>
      <c r="M76" s="3"/>
      <c r="N76" s="20"/>
      <c r="O76" s="20"/>
      <c r="P76" s="20"/>
    </row>
    <row r="77" spans="1:16" s="20" customFormat="1" ht="14.25" hidden="1">
      <c r="A77" s="24"/>
      <c r="B77" s="23"/>
      <c r="C77" s="23"/>
      <c r="D77" s="7"/>
      <c r="E77" s="11"/>
      <c r="F77" s="11"/>
      <c r="G77" s="11"/>
      <c r="H77" s="7"/>
      <c r="I77" s="7"/>
      <c r="J77" s="24"/>
      <c r="K77" s="24"/>
      <c r="L77" s="24"/>
      <c r="M77" s="26"/>
      <c r="N77" s="2"/>
      <c r="O77" s="2"/>
      <c r="P77" s="2"/>
    </row>
    <row r="78" spans="1:16" s="20" customFormat="1" ht="14.25" hidden="1">
      <c r="A78" s="24"/>
      <c r="B78" s="11"/>
      <c r="C78" s="11"/>
      <c r="D78" s="46"/>
      <c r="E78" s="11"/>
      <c r="F78" s="11"/>
      <c r="G78" s="11"/>
      <c r="H78" s="47"/>
      <c r="I78" s="21"/>
      <c r="J78" s="24"/>
      <c r="K78" s="24"/>
      <c r="L78" s="24"/>
      <c r="M78" s="3" t="s">
        <v>163</v>
      </c>
      <c r="N78" s="2"/>
      <c r="O78" s="2"/>
      <c r="P78" s="2"/>
    </row>
    <row r="79" spans="1:13" ht="13.5" hidden="1">
      <c r="A79" s="24"/>
      <c r="B79" s="26"/>
      <c r="C79" s="26"/>
      <c r="D79" s="26"/>
      <c r="E79" s="26"/>
      <c r="F79" s="26"/>
      <c r="G79" s="26"/>
      <c r="H79" s="24"/>
      <c r="I79" s="24"/>
      <c r="J79" s="24"/>
      <c r="K79" s="24"/>
      <c r="L79" s="24"/>
      <c r="M79" s="26"/>
    </row>
    <row r="80" spans="1:13" ht="13.5">
      <c r="A80" s="24"/>
      <c r="B80" s="26"/>
      <c r="C80" s="26"/>
      <c r="D80" s="26"/>
      <c r="E80" s="26"/>
      <c r="F80" s="26"/>
      <c r="G80" s="26"/>
      <c r="H80" s="24"/>
      <c r="I80" s="24"/>
      <c r="J80" s="24"/>
      <c r="K80" s="24"/>
      <c r="L80" s="24"/>
      <c r="M80" s="26"/>
    </row>
    <row r="81" spans="1:13" ht="13.5" hidden="1">
      <c r="A81" s="24"/>
      <c r="B81" s="26"/>
      <c r="C81" s="26"/>
      <c r="D81" s="26"/>
      <c r="E81" s="26"/>
      <c r="F81" s="26"/>
      <c r="G81" s="26"/>
      <c r="H81" s="24"/>
      <c r="I81" s="24"/>
      <c r="J81" s="24"/>
      <c r="K81" s="24"/>
      <c r="L81" s="24"/>
      <c r="M81" s="26"/>
    </row>
    <row r="82" spans="1:13" ht="13.5" hidden="1">
      <c r="A82" s="24"/>
      <c r="B82" s="26"/>
      <c r="C82" s="26"/>
      <c r="D82" s="26"/>
      <c r="E82" s="26"/>
      <c r="F82" s="26"/>
      <c r="G82" s="26"/>
      <c r="H82" s="24"/>
      <c r="I82" s="24"/>
      <c r="J82" s="24"/>
      <c r="K82" s="24"/>
      <c r="L82" s="24"/>
      <c r="M82" s="26"/>
    </row>
    <row r="83" spans="1:13" ht="13.5" hidden="1">
      <c r="A83" s="24"/>
      <c r="B83" s="26"/>
      <c r="C83" s="26"/>
      <c r="D83" s="26"/>
      <c r="E83" s="26"/>
      <c r="F83" s="26"/>
      <c r="G83" s="26"/>
      <c r="H83" s="24"/>
      <c r="I83" s="24"/>
      <c r="J83" s="24"/>
      <c r="K83" s="24"/>
      <c r="L83" s="24"/>
      <c r="M83" s="26"/>
    </row>
    <row r="84" spans="1:13" ht="13.5" hidden="1">
      <c r="A84" s="24"/>
      <c r="B84" s="26"/>
      <c r="C84" s="26"/>
      <c r="D84" s="26"/>
      <c r="E84" s="26"/>
      <c r="F84" s="26"/>
      <c r="G84" s="26"/>
      <c r="H84" s="24"/>
      <c r="I84" s="24"/>
      <c r="J84" s="24"/>
      <c r="K84" s="24"/>
      <c r="L84" s="24"/>
      <c r="M84" s="26"/>
    </row>
    <row r="85" spans="1:13" ht="13.5" hidden="1">
      <c r="A85" s="24"/>
      <c r="B85" s="26"/>
      <c r="C85" s="26"/>
      <c r="D85" s="26"/>
      <c r="E85" s="26"/>
      <c r="F85" s="26"/>
      <c r="G85" s="26"/>
      <c r="H85" s="24"/>
      <c r="I85" s="24"/>
      <c r="J85" s="24"/>
      <c r="K85" s="24"/>
      <c r="L85" s="24"/>
      <c r="M85" s="26"/>
    </row>
    <row r="86" spans="1:13" ht="13.5" hidden="1">
      <c r="A86" s="24"/>
      <c r="B86" s="26"/>
      <c r="C86" s="26"/>
      <c r="D86" s="26"/>
      <c r="E86" s="26"/>
      <c r="F86" s="26"/>
      <c r="G86" s="26"/>
      <c r="H86" s="24"/>
      <c r="I86" s="24"/>
      <c r="J86" s="24"/>
      <c r="K86" s="24"/>
      <c r="L86" s="24"/>
      <c r="M86" s="26"/>
    </row>
    <row r="87" spans="1:13" ht="13.5" hidden="1">
      <c r="A87" s="24"/>
      <c r="B87" s="26"/>
      <c r="C87" s="26"/>
      <c r="D87" s="26"/>
      <c r="E87" s="26"/>
      <c r="F87" s="26"/>
      <c r="G87" s="26"/>
      <c r="H87" s="24"/>
      <c r="I87" s="24"/>
      <c r="J87" s="24"/>
      <c r="K87" s="24"/>
      <c r="L87" s="24"/>
      <c r="M87" s="26"/>
    </row>
    <row r="88" spans="1:13" ht="13.5" hidden="1">
      <c r="A88" s="24"/>
      <c r="B88" s="26"/>
      <c r="C88" s="26"/>
      <c r="D88" s="26"/>
      <c r="E88" s="26"/>
      <c r="F88" s="26"/>
      <c r="G88" s="26"/>
      <c r="H88" s="24"/>
      <c r="I88" s="24"/>
      <c r="J88" s="24"/>
      <c r="K88" s="24"/>
      <c r="L88" s="24"/>
      <c r="M88" s="26"/>
    </row>
    <row r="89" spans="1:13" ht="13.5" hidden="1">
      <c r="A89" s="24"/>
      <c r="B89" s="26"/>
      <c r="C89" s="26"/>
      <c r="D89" s="26"/>
      <c r="E89" s="26"/>
      <c r="F89" s="26"/>
      <c r="G89" s="26"/>
      <c r="H89" s="24"/>
      <c r="I89" s="24"/>
      <c r="J89" s="24"/>
      <c r="K89" s="24"/>
      <c r="L89" s="24"/>
      <c r="M89" s="26"/>
    </row>
    <row r="90" spans="1:13" ht="13.5" hidden="1">
      <c r="A90" s="24"/>
      <c r="B90" s="26"/>
      <c r="C90" s="26"/>
      <c r="D90" s="26"/>
      <c r="E90" s="26"/>
      <c r="F90" s="26"/>
      <c r="G90" s="26"/>
      <c r="H90" s="24"/>
      <c r="I90" s="24"/>
      <c r="J90" s="24"/>
      <c r="K90" s="24"/>
      <c r="L90" s="24"/>
      <c r="M90" s="26"/>
    </row>
    <row r="91" spans="1:13" ht="13.5" hidden="1">
      <c r="A91" s="24"/>
      <c r="B91" s="26"/>
      <c r="C91" s="26"/>
      <c r="D91" s="26"/>
      <c r="E91" s="26"/>
      <c r="F91" s="26"/>
      <c r="G91" s="26"/>
      <c r="H91" s="24"/>
      <c r="I91" s="24"/>
      <c r="J91" s="24"/>
      <c r="K91" s="24"/>
      <c r="L91" s="24"/>
      <c r="M91" s="26"/>
    </row>
    <row r="92" spans="1:13" ht="13.5" hidden="1">
      <c r="A92" s="24"/>
      <c r="B92" s="26"/>
      <c r="C92" s="26"/>
      <c r="D92" s="26"/>
      <c r="E92" s="26"/>
      <c r="F92" s="26"/>
      <c r="G92" s="26"/>
      <c r="H92" s="24"/>
      <c r="I92" s="24"/>
      <c r="J92" s="24"/>
      <c r="K92" s="24"/>
      <c r="L92" s="24"/>
      <c r="M92" s="26"/>
    </row>
    <row r="93" spans="1:13" ht="13.5" hidden="1">
      <c r="A93" s="24"/>
      <c r="B93" s="26"/>
      <c r="C93" s="26"/>
      <c r="D93" s="26"/>
      <c r="E93" s="26"/>
      <c r="F93" s="26"/>
      <c r="G93" s="26"/>
      <c r="H93" s="24"/>
      <c r="I93" s="24"/>
      <c r="J93" s="24"/>
      <c r="K93" s="24"/>
      <c r="L93" s="24"/>
      <c r="M93" s="26"/>
    </row>
    <row r="94" spans="1:13" ht="13.5" hidden="1">
      <c r="A94" s="24"/>
      <c r="B94" s="26"/>
      <c r="C94" s="26"/>
      <c r="D94" s="26"/>
      <c r="E94" s="26"/>
      <c r="F94" s="26"/>
      <c r="G94" s="26"/>
      <c r="H94" s="24"/>
      <c r="I94" s="24"/>
      <c r="J94" s="24"/>
      <c r="K94" s="24"/>
      <c r="L94" s="24"/>
      <c r="M94" s="26"/>
    </row>
    <row r="95" spans="1:13" ht="13.5">
      <c r="A95" s="24"/>
      <c r="B95" s="26"/>
      <c r="C95" s="26"/>
      <c r="D95" s="26"/>
      <c r="E95" s="26"/>
      <c r="F95" s="26"/>
      <c r="G95" s="26"/>
      <c r="H95" s="24"/>
      <c r="I95" s="24"/>
      <c r="J95" s="24"/>
      <c r="K95" s="24"/>
      <c r="L95" s="24"/>
      <c r="M95" s="26"/>
    </row>
  </sheetData>
  <sheetProtection password="FEB1" sheet="1" objects="1" scenarios="1" selectLockedCells="1" selectUnlockedCells="1"/>
  <protectedRanges>
    <protectedRange sqref="K3:L3" name="範囲4"/>
    <protectedRange sqref="K35:M61 K21:K29 L29 L21:L22 L23:M28" name="範囲3"/>
    <protectedRange sqref="G13 H11:M16" name="範囲5_1"/>
    <protectedRange sqref="K4:L4" name="範囲4_1"/>
  </protectedRanges>
  <mergeCells count="148">
    <mergeCell ref="B33:C34"/>
    <mergeCell ref="C35:C36"/>
    <mergeCell ref="D33:E34"/>
    <mergeCell ref="F33:G34"/>
    <mergeCell ref="I33:J33"/>
    <mergeCell ref="I34:J34"/>
    <mergeCell ref="B37:B41"/>
    <mergeCell ref="C37:C41"/>
    <mergeCell ref="B43:B44"/>
    <mergeCell ref="C43:C44"/>
    <mergeCell ref="B57:B58"/>
    <mergeCell ref="C57:C58"/>
    <mergeCell ref="B20:C20"/>
    <mergeCell ref="D27:E27"/>
    <mergeCell ref="F27:G27"/>
    <mergeCell ref="I27:J27"/>
    <mergeCell ref="K3:M3"/>
    <mergeCell ref="K4:M4"/>
    <mergeCell ref="B5:M5"/>
    <mergeCell ref="B6:M6"/>
    <mergeCell ref="B8:M8"/>
    <mergeCell ref="B9:M9"/>
    <mergeCell ref="G11:M11"/>
    <mergeCell ref="G12:M12"/>
    <mergeCell ref="G13:H13"/>
    <mergeCell ref="J13:M13"/>
    <mergeCell ref="G14:M14"/>
    <mergeCell ref="G15:M15"/>
    <mergeCell ref="G16:M16"/>
    <mergeCell ref="D20:E20"/>
    <mergeCell ref="F20:G20"/>
    <mergeCell ref="I20:J20"/>
    <mergeCell ref="L20:M20"/>
    <mergeCell ref="D21:E21"/>
    <mergeCell ref="F21:G21"/>
    <mergeCell ref="I21:J21"/>
    <mergeCell ref="L21:M21"/>
    <mergeCell ref="D22:E22"/>
    <mergeCell ref="F22:G22"/>
    <mergeCell ref="I22:J22"/>
    <mergeCell ref="L22:M22"/>
    <mergeCell ref="D23:E23"/>
    <mergeCell ref="F23:G23"/>
    <mergeCell ref="I23:J23"/>
    <mergeCell ref="D24:E24"/>
    <mergeCell ref="F24:G24"/>
    <mergeCell ref="I24:J24"/>
    <mergeCell ref="D25:E25"/>
    <mergeCell ref="F25:G25"/>
    <mergeCell ref="I25:J25"/>
    <mergeCell ref="D26:E26"/>
    <mergeCell ref="F26:G26"/>
    <mergeCell ref="I26:J26"/>
    <mergeCell ref="D28:E28"/>
    <mergeCell ref="F28:G28"/>
    <mergeCell ref="I28:J28"/>
    <mergeCell ref="D29:E29"/>
    <mergeCell ref="F29:G29"/>
    <mergeCell ref="I29:J29"/>
    <mergeCell ref="L29:M29"/>
    <mergeCell ref="B35:B36"/>
    <mergeCell ref="D35:E36"/>
    <mergeCell ref="F35:G36"/>
    <mergeCell ref="I35:J35"/>
    <mergeCell ref="K35:K36"/>
    <mergeCell ref="L35:L36"/>
    <mergeCell ref="M35:M36"/>
    <mergeCell ref="I36:J36"/>
    <mergeCell ref="D37:E41"/>
    <mergeCell ref="F37:G41"/>
    <mergeCell ref="I37:J37"/>
    <mergeCell ref="K37:K41"/>
    <mergeCell ref="L37:L41"/>
    <mergeCell ref="M37:M41"/>
    <mergeCell ref="I38:J38"/>
    <mergeCell ref="I39:J39"/>
    <mergeCell ref="I40:J40"/>
    <mergeCell ref="I41:J41"/>
    <mergeCell ref="D42:E42"/>
    <mergeCell ref="F42:G42"/>
    <mergeCell ref="I42:J42"/>
    <mergeCell ref="D43:E44"/>
    <mergeCell ref="F43:G44"/>
    <mergeCell ref="I43:J43"/>
    <mergeCell ref="K43:K44"/>
    <mergeCell ref="L43:L44"/>
    <mergeCell ref="M43:M44"/>
    <mergeCell ref="I44:J44"/>
    <mergeCell ref="D45:E45"/>
    <mergeCell ref="F45:G45"/>
    <mergeCell ref="I45:J45"/>
    <mergeCell ref="D46:E46"/>
    <mergeCell ref="F46:G46"/>
    <mergeCell ref="I46:J46"/>
    <mergeCell ref="D47:E47"/>
    <mergeCell ref="F47:G47"/>
    <mergeCell ref="I47:J47"/>
    <mergeCell ref="D48:E48"/>
    <mergeCell ref="F48:G48"/>
    <mergeCell ref="I48:J48"/>
    <mergeCell ref="D49:E49"/>
    <mergeCell ref="F49:G49"/>
    <mergeCell ref="I49:J49"/>
    <mergeCell ref="D50:E50"/>
    <mergeCell ref="F50:G50"/>
    <mergeCell ref="I50:J50"/>
    <mergeCell ref="D51:E51"/>
    <mergeCell ref="F51:G51"/>
    <mergeCell ref="I51:J51"/>
    <mergeCell ref="D52:E52"/>
    <mergeCell ref="F52:G52"/>
    <mergeCell ref="I52:J52"/>
    <mergeCell ref="D53:E53"/>
    <mergeCell ref="F53:G53"/>
    <mergeCell ref="I53:J53"/>
    <mergeCell ref="D54:E54"/>
    <mergeCell ref="F54:G54"/>
    <mergeCell ref="I54:J54"/>
    <mergeCell ref="D55:E55"/>
    <mergeCell ref="F55:G55"/>
    <mergeCell ref="I55:J55"/>
    <mergeCell ref="M57:M58"/>
    <mergeCell ref="I58:J58"/>
    <mergeCell ref="D59:E59"/>
    <mergeCell ref="F59:G59"/>
    <mergeCell ref="I59:J59"/>
    <mergeCell ref="D56:E56"/>
    <mergeCell ref="F56:G56"/>
    <mergeCell ref="I56:J56"/>
    <mergeCell ref="D57:E58"/>
    <mergeCell ref="F57:G58"/>
    <mergeCell ref="F60:G61"/>
    <mergeCell ref="I60:J61"/>
    <mergeCell ref="K60:K61"/>
    <mergeCell ref="L60:L61"/>
    <mergeCell ref="K57:K58"/>
    <mergeCell ref="L57:L58"/>
    <mergeCell ref="I57:J57"/>
    <mergeCell ref="M60:M61"/>
    <mergeCell ref="B63:M63"/>
    <mergeCell ref="B64:M64"/>
    <mergeCell ref="B65:M65"/>
    <mergeCell ref="I68:I76"/>
    <mergeCell ref="J68:J73"/>
    <mergeCell ref="K68:M73"/>
    <mergeCell ref="C60:C61"/>
    <mergeCell ref="B60:B61"/>
    <mergeCell ref="D60:E61"/>
  </mergeCells>
  <conditionalFormatting sqref="K37:M37">
    <cfRule type="expression" priority="20" dxfId="0" stopIfTrue="1">
      <formula>$O$37=0</formula>
    </cfRule>
  </conditionalFormatting>
  <conditionalFormatting sqref="K42:M42">
    <cfRule type="expression" priority="19" dxfId="0" stopIfTrue="1">
      <formula>$O$42=0</formula>
    </cfRule>
  </conditionalFormatting>
  <conditionalFormatting sqref="K43:M43">
    <cfRule type="expression" priority="18" dxfId="0" stopIfTrue="1">
      <formula>$O$43=0</formula>
    </cfRule>
  </conditionalFormatting>
  <conditionalFormatting sqref="K45:M45">
    <cfRule type="expression" priority="17" dxfId="0" stopIfTrue="1">
      <formula>$O$45=0</formula>
    </cfRule>
  </conditionalFormatting>
  <conditionalFormatting sqref="K46:M46">
    <cfRule type="expression" priority="16" dxfId="0" stopIfTrue="1">
      <formula>$O$46=0</formula>
    </cfRule>
  </conditionalFormatting>
  <conditionalFormatting sqref="K47:M47">
    <cfRule type="expression" priority="15" dxfId="0" stopIfTrue="1">
      <formula>$O$47=0</formula>
    </cfRule>
  </conditionalFormatting>
  <conditionalFormatting sqref="K48:M48">
    <cfRule type="expression" priority="14" dxfId="0" stopIfTrue="1">
      <formula>$O$48=0</formula>
    </cfRule>
  </conditionalFormatting>
  <conditionalFormatting sqref="K49:M49">
    <cfRule type="expression" priority="13" dxfId="0" stopIfTrue="1">
      <formula>$O$49=0</formula>
    </cfRule>
  </conditionalFormatting>
  <conditionalFormatting sqref="K50:M50">
    <cfRule type="expression" priority="12" dxfId="0" stopIfTrue="1">
      <formula>$O$50=0</formula>
    </cfRule>
  </conditionalFormatting>
  <conditionalFormatting sqref="K51:M51">
    <cfRule type="expression" priority="11" dxfId="0" stopIfTrue="1">
      <formula>$O$51=0</formula>
    </cfRule>
  </conditionalFormatting>
  <conditionalFormatting sqref="K52:M52">
    <cfRule type="expression" priority="10" dxfId="0" stopIfTrue="1">
      <formula>$O$52=0</formula>
    </cfRule>
  </conditionalFormatting>
  <conditionalFormatting sqref="K53:M53">
    <cfRule type="expression" priority="9" dxfId="0" stopIfTrue="1">
      <formula>$O$53=0</formula>
    </cfRule>
  </conditionalFormatting>
  <conditionalFormatting sqref="K54:M54">
    <cfRule type="expression" priority="8" dxfId="0" stopIfTrue="1">
      <formula>$O$54=0</formula>
    </cfRule>
  </conditionalFormatting>
  <conditionalFormatting sqref="K55:M55">
    <cfRule type="expression" priority="7" dxfId="0" stopIfTrue="1">
      <formula>$O$55=0</formula>
    </cfRule>
  </conditionalFormatting>
  <conditionalFormatting sqref="K56:M56">
    <cfRule type="expression" priority="6" dxfId="0" stopIfTrue="1">
      <formula>$O$56=0</formula>
    </cfRule>
  </conditionalFormatting>
  <conditionalFormatting sqref="K57:M57">
    <cfRule type="expression" priority="5" dxfId="0" stopIfTrue="1">
      <formula>$O$57=0</formula>
    </cfRule>
  </conditionalFormatting>
  <conditionalFormatting sqref="K59:M59">
    <cfRule type="expression" priority="4" dxfId="0" stopIfTrue="1">
      <formula>$O$59=0</formula>
    </cfRule>
  </conditionalFormatting>
  <conditionalFormatting sqref="K60:M61">
    <cfRule type="expression" priority="3" dxfId="0" stopIfTrue="1">
      <formula>$O$60=0</formula>
    </cfRule>
  </conditionalFormatting>
  <conditionalFormatting sqref="K35:M35">
    <cfRule type="expression" priority="1" dxfId="0" stopIfTrue="1">
      <formula>$O$35=0</formula>
    </cfRule>
    <cfRule type="expression" priority="2" dxfId="0" stopIfTrue="1">
      <formula>$O$35=0</formula>
    </cfRule>
  </conditionalFormatting>
  <hyperlinks>
    <hyperlink ref="D71" r:id="rId1" display="http://www.db1.co.jp/jeita_eps/green/greendata/JIG2010/JIG-101_Ed_40_jp_20110310.pdf"/>
  </hyperlinks>
  <printOptions horizontalCentered="1"/>
  <pageMargins left="0.7874015748031497" right="0.3937007874015748" top="0.4724409448818898" bottom="0.4330708661417323" header="0.2755905511811024" footer="0"/>
  <pageSetup fitToHeight="1" fitToWidth="1" horizontalDpi="600" verticalDpi="600" orientation="portrait" paperSize="8" scale="5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 DATA DEVICE,INC.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Masayo.Yoneoka</dc:creator>
  <cp:keywords/>
  <dc:description/>
  <cp:lastModifiedBy>宮本昭宏</cp:lastModifiedBy>
  <cp:lastPrinted>2016-07-26T06:48:10Z</cp:lastPrinted>
  <dcterms:created xsi:type="dcterms:W3CDTF">2009-03-12T08:04:29Z</dcterms:created>
  <dcterms:modified xsi:type="dcterms:W3CDTF">2016-07-26T07:00:56Z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